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sheet1!$A$2:$P$305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<sst xmlns="http://schemas.openxmlformats.org/spreadsheetml/2006/main" count="4430" uniqueCount="2000">
  <si>
    <t>2023-2024学年第二学期教材选用清单</t>
  </si>
  <si>
    <t>学年</t>
  </si>
  <si>
    <t>学期</t>
  </si>
  <si>
    <t>开课学院</t>
  </si>
  <si>
    <t>班级</t>
  </si>
  <si>
    <t>课程名称</t>
  </si>
  <si>
    <t>教材名称</t>
  </si>
  <si>
    <t>教材作者</t>
  </si>
  <si>
    <t xml:space="preserve">ISBN </t>
  </si>
  <si>
    <t xml:space="preserve">计划册数 </t>
  </si>
  <si>
    <t xml:space="preserve">出版社 </t>
  </si>
  <si>
    <t>单价</t>
  </si>
  <si>
    <t>学院</t>
  </si>
  <si>
    <t>版本号</t>
  </si>
  <si>
    <t>课程代码</t>
  </si>
  <si>
    <t>教材规划名称</t>
  </si>
  <si>
    <t>出版日期</t>
  </si>
  <si>
    <t>总金额</t>
  </si>
  <si>
    <t>供应商</t>
  </si>
  <si>
    <t>2023-2024</t>
  </si>
  <si>
    <t>2</t>
  </si>
  <si>
    <t>国际贸易学院</t>
  </si>
  <si>
    <t>应用英语231</t>
  </si>
  <si>
    <t>跨境电商视觉营销</t>
  </si>
  <si>
    <t>刘慧君 董晓燕</t>
  </si>
  <si>
    <t>9787300263489</t>
  </si>
  <si>
    <t>中国人民大学出版社</t>
  </si>
  <si>
    <t>47.00</t>
  </si>
  <si>
    <t>国际教育学院</t>
  </si>
  <si>
    <t>第一版</t>
  </si>
  <si>
    <t>GM23051</t>
  </si>
  <si>
    <t>无</t>
  </si>
  <si>
    <t>2018-11-01</t>
  </si>
  <si>
    <t>跨境电子商务231</t>
  </si>
  <si>
    <t>视频拍摄及剪辑</t>
  </si>
  <si>
    <t>手机短视频拍摄与剪辑零基础入门教程</t>
  </si>
  <si>
    <t>郑志强 著</t>
  </si>
  <si>
    <t>978711558957</t>
  </si>
  <si>
    <t>人民邮电出版社</t>
  </si>
  <si>
    <t>GM23059</t>
  </si>
  <si>
    <t>2022-08-01</t>
  </si>
  <si>
    <t>跨境电子商务221-223、关贸221</t>
  </si>
  <si>
    <t xml:space="preserve">国际贸易综合技能实训 </t>
  </si>
  <si>
    <t>国际贸易实务实训教程</t>
  </si>
  <si>
    <t>竺杏月、华树春、陈健</t>
  </si>
  <si>
    <t>9787510334344</t>
  </si>
  <si>
    <t>中国商务出版社</t>
  </si>
  <si>
    <t>60.00</t>
  </si>
  <si>
    <t>第二版</t>
  </si>
  <si>
    <t>SXGM21019</t>
  </si>
  <si>
    <t>2020-08-01</t>
  </si>
  <si>
    <t>文化旅游学院</t>
  </si>
  <si>
    <r>
      <rPr>
        <sz val="10"/>
        <rFont val="宋体"/>
        <charset val="134"/>
      </rPr>
      <t>酒店管理与数字化运营</t>
    </r>
    <r>
      <rPr>
        <sz val="10"/>
        <rFont val="Arial"/>
        <charset val="134"/>
      </rPr>
      <t>221-223</t>
    </r>
  </si>
  <si>
    <t>民宿管理概论</t>
  </si>
  <si>
    <t>民宿概论</t>
  </si>
  <si>
    <t>纪文静</t>
  </si>
  <si>
    <t>9787563744305</t>
  </si>
  <si>
    <t>旅游教育出版社</t>
  </si>
  <si>
    <t>58.00</t>
  </si>
  <si>
    <t>WL20162</t>
  </si>
  <si>
    <t>2023-08-01</t>
  </si>
  <si>
    <r>
      <rPr>
        <sz val="10"/>
        <rFont val="宋体"/>
        <charset val="134"/>
      </rPr>
      <t>旅游管理</t>
    </r>
    <r>
      <rPr>
        <sz val="10"/>
        <rFont val="Arial"/>
        <charset val="134"/>
      </rPr>
      <t>221-222</t>
    </r>
  </si>
  <si>
    <t>博物馆概论</t>
  </si>
  <si>
    <t>博物馆学概论</t>
  </si>
  <si>
    <t>《博物馆概论》 编写组</t>
  </si>
  <si>
    <t>9787040508536</t>
  </si>
  <si>
    <t>高等教育出版社</t>
  </si>
  <si>
    <t>45.00</t>
  </si>
  <si>
    <t>WL20167</t>
  </si>
  <si>
    <t>2019-01-01</t>
  </si>
  <si>
    <r>
      <rPr>
        <sz val="10"/>
        <rFont val="宋体"/>
        <charset val="134"/>
      </rPr>
      <t>商务英语（中外合作）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、人力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、文秘</t>
    </r>
    <r>
      <rPr>
        <sz val="10"/>
        <rFont val="Arial"/>
        <charset val="134"/>
      </rPr>
      <t>221</t>
    </r>
  </si>
  <si>
    <t>组织行为学</t>
  </si>
  <si>
    <t>孙晓岭</t>
  </si>
  <si>
    <t>9787300314303</t>
  </si>
  <si>
    <t>第四版</t>
  </si>
  <si>
    <t>WL20202</t>
  </si>
  <si>
    <t>新编21世纪高等职业教育精品</t>
  </si>
  <si>
    <t>2023-03-01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</si>
  <si>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239(</t>
    </r>
    <r>
      <rPr>
        <sz val="10"/>
        <rFont val="宋体"/>
        <charset val="134"/>
      </rPr>
      <t>西藏班</t>
    </r>
    <r>
      <rPr>
        <sz val="10"/>
        <rFont val="Arial"/>
        <charset val="134"/>
      </rPr>
      <t>)</t>
    </r>
    <r>
      <rPr>
        <sz val="10"/>
        <rFont val="宋体"/>
        <charset val="134"/>
      </rPr>
      <t>、物流</t>
    </r>
    <r>
      <rPr>
        <sz val="10"/>
        <rFont val="Arial"/>
        <charset val="134"/>
      </rPr>
      <t>233</t>
    </r>
    <r>
      <rPr>
        <sz val="10"/>
        <rFont val="宋体"/>
        <charset val="134"/>
      </rPr>
      <t>、旅英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、人力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、文秘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、环艺</t>
    </r>
    <r>
      <rPr>
        <sz val="10"/>
        <rFont val="Arial"/>
        <charset val="134"/>
      </rPr>
      <t>221</t>
    </r>
  </si>
  <si>
    <t>大学语文I</t>
  </si>
  <si>
    <t>大学语文：文学赏析与应用写作</t>
  </si>
  <si>
    <t>马洪玲、宋园园</t>
  </si>
  <si>
    <t>9787040604382</t>
  </si>
  <si>
    <t>电子商务学院</t>
  </si>
  <si>
    <t>WL20233</t>
  </si>
  <si>
    <t>高等职业院校文化素质教育改革创新教材</t>
  </si>
  <si>
    <t>2023-07-01</t>
  </si>
  <si>
    <r>
      <rPr>
        <sz val="10"/>
        <rFont val="宋体"/>
        <charset val="134"/>
      </rPr>
      <t>智慧健康养老服务与管理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、文秘</t>
    </r>
    <r>
      <rPr>
        <sz val="10"/>
        <rFont val="Arial"/>
        <charset val="134"/>
      </rPr>
      <t>221</t>
    </r>
  </si>
  <si>
    <t>人力资源管理</t>
  </si>
  <si>
    <t>人力资源管理与开发</t>
  </si>
  <si>
    <t>冯拾松</t>
  </si>
  <si>
    <t>9787040580693</t>
  </si>
  <si>
    <t>WL20247</t>
  </si>
  <si>
    <t>“十三五”职业教育国家规划教材</t>
  </si>
  <si>
    <t>2022-02-01</t>
  </si>
  <si>
    <t>财会金融学院</t>
  </si>
  <si>
    <r>
      <rPr>
        <sz val="10"/>
        <rFont val="宋体"/>
        <charset val="134"/>
      </rPr>
      <t>财富管理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、金融服务</t>
    </r>
    <r>
      <rPr>
        <sz val="10"/>
        <rFont val="Arial"/>
        <charset val="134"/>
      </rPr>
      <t>221-223</t>
    </r>
  </si>
  <si>
    <t>现代企业管理</t>
  </si>
  <si>
    <t>彭艳</t>
  </si>
  <si>
    <t>9787549387953</t>
  </si>
  <si>
    <t>江西高校出版社</t>
  </si>
  <si>
    <t>CJ20108</t>
  </si>
  <si>
    <t>2020-12-27</t>
  </si>
  <si>
    <t>信息工程学院</t>
  </si>
  <si>
    <t>计算机应用技术2151</t>
  </si>
  <si>
    <t>高等数学（一）</t>
  </si>
  <si>
    <t>高职应用数学</t>
  </si>
  <si>
    <t>胡秀平、魏俊领、齐晓东</t>
  </si>
  <si>
    <t>9787313173089</t>
  </si>
  <si>
    <t>上海交通大学出版社</t>
  </si>
  <si>
    <t>49.90</t>
  </si>
  <si>
    <t>XX20027</t>
  </si>
  <si>
    <t>2017-08-01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</si>
  <si>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221-225</t>
    </r>
    <r>
      <rPr>
        <sz val="10"/>
        <rFont val="宋体"/>
        <charset val="134"/>
      </rPr>
      <t>、直播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、商英（中外）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、移商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、商英</t>
    </r>
    <r>
      <rPr>
        <sz val="10"/>
        <rFont val="Arial"/>
        <charset val="134"/>
      </rPr>
      <t>221-224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2051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221</t>
    </r>
  </si>
  <si>
    <t>跨境电商实务</t>
  </si>
  <si>
    <t>跨境电子商务实务</t>
  </si>
  <si>
    <t>沈萍</t>
  </si>
  <si>
    <t xml:space="preserve">9787510337345 </t>
  </si>
  <si>
    <t>49.80</t>
  </si>
  <si>
    <t>DS20032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</si>
  <si>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221-225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2051</t>
    </r>
  </si>
  <si>
    <t>零售门店O2O运营</t>
  </si>
  <si>
    <t>门店私域流量运营与落地</t>
  </si>
  <si>
    <t>黑墙</t>
  </si>
  <si>
    <t>9787302624028</t>
  </si>
  <si>
    <t>清华大学出版社</t>
  </si>
  <si>
    <t>DS23004</t>
  </si>
  <si>
    <t>2023-05-01</t>
  </si>
  <si>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、环艺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、动漫</t>
    </r>
    <r>
      <rPr>
        <sz val="10"/>
        <rFont val="Arial"/>
        <charset val="134"/>
      </rPr>
      <t>231-233</t>
    </r>
  </si>
  <si>
    <t>PHOTOSHOP基础</t>
  </si>
  <si>
    <t>photoshop基础教程</t>
  </si>
  <si>
    <t>冼浪</t>
  </si>
  <si>
    <t>9787560981000</t>
  </si>
  <si>
    <t>华中科技大学出版社</t>
  </si>
  <si>
    <t>52.60</t>
  </si>
  <si>
    <t>WL20305</t>
  </si>
  <si>
    <t>“十四五”职业教育国家规划教材</t>
  </si>
  <si>
    <t>2023-08-26</t>
  </si>
  <si>
    <t>智慧健康养老服务与管理231</t>
  </si>
  <si>
    <t>实用养老机构管理</t>
  </si>
  <si>
    <t>养老机构经营与管理</t>
  </si>
  <si>
    <t>李健 石晓燕</t>
  </si>
  <si>
    <t>9787305219535</t>
  </si>
  <si>
    <t>南京大学出版社</t>
  </si>
  <si>
    <t>WL20508</t>
  </si>
  <si>
    <t>2020-12-01</t>
  </si>
  <si>
    <t>智慧健康养老服务与管理221</t>
  </si>
  <si>
    <t>营养与饮食保健</t>
  </si>
  <si>
    <t>老年人营养与膳食</t>
  </si>
  <si>
    <t>臧少敏 隋海涛 石金武</t>
  </si>
  <si>
    <t>9787300311647</t>
  </si>
  <si>
    <t>WL20509</t>
  </si>
  <si>
    <t>21世纪职业院校精品教材</t>
  </si>
  <si>
    <t>2023-01-01</t>
  </si>
  <si>
    <r>
      <rPr>
        <sz val="10"/>
        <rFont val="宋体"/>
        <charset val="134"/>
      </rPr>
      <t>旅游管理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、养老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、酒管</t>
    </r>
    <r>
      <rPr>
        <sz val="10"/>
        <rFont val="Arial"/>
        <charset val="134"/>
      </rPr>
      <t>231-233</t>
    </r>
  </si>
  <si>
    <t>音乐欣赏I</t>
  </si>
  <si>
    <t>音乐鉴赏</t>
  </si>
  <si>
    <t>张国廷</t>
  </si>
  <si>
    <t>9787561141526</t>
  </si>
  <si>
    <t>大连理工大学出版社</t>
  </si>
  <si>
    <t>32.00</t>
  </si>
  <si>
    <t>第三版</t>
  </si>
  <si>
    <t>WL20517</t>
  </si>
  <si>
    <t>公共基础课规划教材</t>
  </si>
  <si>
    <t>2021-09-01</t>
  </si>
  <si>
    <r>
      <rPr>
        <sz val="10"/>
        <rFont val="宋体"/>
        <charset val="134"/>
      </rPr>
      <t>商务英语</t>
    </r>
    <r>
      <rPr>
        <sz val="10"/>
        <rFont val="Arial"/>
        <charset val="134"/>
      </rPr>
      <t>221-224</t>
    </r>
    <r>
      <rPr>
        <sz val="10"/>
        <rFont val="宋体"/>
        <charset val="134"/>
      </rPr>
      <t>、应英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、空乘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、商英（中外）</t>
    </r>
    <r>
      <rPr>
        <sz val="10"/>
        <rFont val="Arial"/>
        <charset val="134"/>
      </rPr>
      <t>221</t>
    </r>
  </si>
  <si>
    <t>商务礼仪I</t>
  </si>
  <si>
    <t>实用礼仪教程</t>
  </si>
  <si>
    <t>张岩松</t>
  </si>
  <si>
    <t>9787300158068</t>
  </si>
  <si>
    <t>29.00</t>
  </si>
  <si>
    <t>WL20527</t>
  </si>
  <si>
    <t>国家精品课程配套教材</t>
  </si>
  <si>
    <t>2021-10-01</t>
  </si>
  <si>
    <t>农村电子商务221</t>
  </si>
  <si>
    <t>农产品品牌管理</t>
  </si>
  <si>
    <t>农产品营销（第4版）</t>
  </si>
  <si>
    <t>陈国胜</t>
  </si>
  <si>
    <t>9787302643111</t>
  </si>
  <si>
    <t>DS20107</t>
  </si>
  <si>
    <t>2023-01-22</t>
  </si>
  <si>
    <r>
      <rPr>
        <sz val="10"/>
        <rFont val="宋体"/>
        <charset val="134"/>
      </rPr>
      <t>移动商务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2251</t>
    </r>
    <r>
      <rPr>
        <sz val="10"/>
        <rFont val="宋体"/>
        <charset val="134"/>
      </rPr>
      <t>、直播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227</t>
    </r>
  </si>
  <si>
    <t>内容运营</t>
  </si>
  <si>
    <t>软文营销</t>
  </si>
  <si>
    <t>吴陵玲</t>
  </si>
  <si>
    <t>9787563985920</t>
  </si>
  <si>
    <t>北京工业大学出版社</t>
  </si>
  <si>
    <t>DS20222</t>
  </si>
  <si>
    <t>新形态电子商务专业创新规划教材</t>
  </si>
  <si>
    <r>
      <rPr>
        <sz val="10"/>
        <rFont val="宋体"/>
        <charset val="134"/>
      </rPr>
      <t>网络营销与直播电商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2051</t>
    </r>
    <r>
      <rPr>
        <sz val="10"/>
        <rFont val="宋体"/>
        <charset val="134"/>
      </rPr>
      <t>、移商</t>
    </r>
    <r>
      <rPr>
        <sz val="10"/>
        <rFont val="Arial"/>
        <charset val="134"/>
      </rPr>
      <t>221.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221-225/227</t>
    </r>
  </si>
  <si>
    <t>社群运营</t>
  </si>
  <si>
    <t>社群营销实务</t>
  </si>
  <si>
    <t>王永春</t>
  </si>
  <si>
    <t>9787561257104</t>
  </si>
  <si>
    <t>西北工业大学出版社</t>
  </si>
  <si>
    <t>DS20221</t>
  </si>
  <si>
    <t>新形态教材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</si>
  <si>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227</t>
    </r>
    <r>
      <rPr>
        <sz val="10"/>
        <rFont val="宋体"/>
        <charset val="134"/>
      </rPr>
      <t>（西藏班）、电商</t>
    </r>
    <r>
      <rPr>
        <sz val="10"/>
        <rFont val="Arial"/>
        <charset val="134"/>
      </rPr>
      <t>2151</t>
    </r>
  </si>
  <si>
    <t>网店美工I</t>
  </si>
  <si>
    <t>网店视觉营销与美工设计[微课版]</t>
  </si>
  <si>
    <t xml:space="preserve"> 童海君 陈民利</t>
  </si>
  <si>
    <t>9787568278683</t>
  </si>
  <si>
    <t>北京理工大学出版社</t>
  </si>
  <si>
    <t>DS20061</t>
  </si>
  <si>
    <t>2023-02-22</t>
  </si>
  <si>
    <r>
      <rPr>
        <sz val="10"/>
        <rFont val="宋体"/>
        <charset val="134"/>
      </rPr>
      <t>移动商务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、直播</t>
    </r>
    <r>
      <rPr>
        <sz val="10"/>
        <rFont val="Arial"/>
        <charset val="134"/>
      </rPr>
      <t>221</t>
    </r>
  </si>
  <si>
    <t>网络推广</t>
  </si>
  <si>
    <t xml:space="preserve">网店推广（第2版）	</t>
  </si>
  <si>
    <t>李玉清</t>
  </si>
  <si>
    <t xml:space="preserve">9787568277778 	</t>
  </si>
  <si>
    <t>55.00</t>
  </si>
  <si>
    <t>DS20224</t>
  </si>
  <si>
    <t>2021-03-01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</si>
  <si>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231-238</t>
    </r>
    <r>
      <rPr>
        <sz val="10"/>
        <rFont val="宋体"/>
        <charset val="134"/>
      </rPr>
      <t>、电子商务国际班</t>
    </r>
    <r>
      <rPr>
        <sz val="10"/>
        <rFont val="Arial"/>
        <charset val="134"/>
      </rPr>
      <t>231</t>
    </r>
  </si>
  <si>
    <t>网店运营</t>
  </si>
  <si>
    <t>网店运营基础</t>
  </si>
  <si>
    <t>北京鸿科经纬科技有限公司</t>
  </si>
  <si>
    <t>9787040586268</t>
  </si>
  <si>
    <t>DS20062</t>
  </si>
  <si>
    <t>2022-07-01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</si>
  <si>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231-239</t>
    </r>
    <r>
      <rPr>
        <sz val="10"/>
        <rFont val="宋体"/>
        <charset val="134"/>
      </rPr>
      <t>、电子商务国际班</t>
    </r>
    <r>
      <rPr>
        <sz val="10"/>
        <rFont val="Arial"/>
        <charset val="134"/>
      </rPr>
      <t>231</t>
    </r>
  </si>
  <si>
    <t>互联网销售</t>
  </si>
  <si>
    <t>网店运营实训</t>
  </si>
  <si>
    <t>9787040593617</t>
  </si>
  <si>
    <t>DS23002</t>
  </si>
  <si>
    <r>
      <rPr>
        <sz val="10"/>
        <rFont val="宋体"/>
        <charset val="134"/>
      </rPr>
      <t>移动商务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、三只松鼠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、直播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239</t>
    </r>
  </si>
  <si>
    <t>网店运营与推广（双色、微课版）</t>
  </si>
  <si>
    <t>李淑君</t>
  </si>
  <si>
    <t xml:space="preserve"> 9787566725271</t>
  </si>
  <si>
    <t>湖南大学出版社</t>
  </si>
  <si>
    <t>DS202302</t>
  </si>
  <si>
    <t>应用型十三五规划教材</t>
  </si>
  <si>
    <t>2022-08-22</t>
  </si>
  <si>
    <r>
      <rPr>
        <sz val="10"/>
        <rFont val="宋体"/>
        <charset val="134"/>
      </rPr>
      <t>物联网应用技术</t>
    </r>
    <r>
      <rPr>
        <sz val="10"/>
        <rFont val="Arial"/>
        <charset val="134"/>
      </rPr>
      <t>221-222</t>
    </r>
  </si>
  <si>
    <t>自动识别技术</t>
  </si>
  <si>
    <t>传感器原理与检测技术</t>
  </si>
  <si>
    <t>南江萍</t>
  </si>
  <si>
    <t>9787313280008</t>
  </si>
  <si>
    <t>XX20079</t>
  </si>
  <si>
    <t>2022-09-01</t>
  </si>
  <si>
    <t>人工智能技术应用231</t>
  </si>
  <si>
    <t>数据处理技术与应用</t>
  </si>
  <si>
    <t>Python大数据处理与分析</t>
  </si>
  <si>
    <t>安俊秀，唐聃，靳宇倡</t>
  </si>
  <si>
    <t>9787115556851</t>
  </si>
  <si>
    <t>36.00</t>
  </si>
  <si>
    <t>XX2055</t>
  </si>
  <si>
    <t>职业院校大数据技术专业教材</t>
  </si>
  <si>
    <t>2021-05-01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</si>
  <si>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2351</t>
    </r>
    <r>
      <rPr>
        <sz val="10"/>
        <rFont val="宋体"/>
        <charset val="134"/>
      </rPr>
      <t>、动漫</t>
    </r>
    <r>
      <rPr>
        <sz val="10"/>
        <rFont val="Arial"/>
        <charset val="134"/>
      </rPr>
      <t>2351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2351</t>
    </r>
  </si>
  <si>
    <t xml:space="preserve">中职语文（2） </t>
  </si>
  <si>
    <t>语文 必修 下册</t>
  </si>
  <si>
    <t>温儒敏</t>
  </si>
  <si>
    <t>9787107239069</t>
  </si>
  <si>
    <t>人民教育出版社</t>
  </si>
  <si>
    <t>WL20537</t>
  </si>
  <si>
    <t>普通高中教科书</t>
  </si>
  <si>
    <t>2019-12-01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</si>
  <si>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2251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2251</t>
    </r>
  </si>
  <si>
    <t xml:space="preserve">中职语文（4） </t>
  </si>
  <si>
    <t>语文 选择性必修 中册</t>
  </si>
  <si>
    <t>9787107347429</t>
  </si>
  <si>
    <t>WL20539</t>
  </si>
  <si>
    <t>2020-06-01</t>
  </si>
  <si>
    <t>美育</t>
  </si>
  <si>
    <t>大学美育</t>
  </si>
  <si>
    <t>尉民</t>
  </si>
  <si>
    <t>97875666724168</t>
  </si>
  <si>
    <t>WL20550</t>
  </si>
  <si>
    <t>2022-01-01</t>
  </si>
  <si>
    <t>人工智能技术应用221</t>
  </si>
  <si>
    <t>深度学习技术与应用</t>
  </si>
  <si>
    <t xml:space="preserve">深度学习技术与应用 </t>
  </si>
  <si>
    <t>许桂秋</t>
  </si>
  <si>
    <t>9787115611406</t>
  </si>
  <si>
    <t>34.90</t>
  </si>
  <si>
    <t>XX2057</t>
  </si>
  <si>
    <t>职业院校人工智能技术专业教材</t>
  </si>
  <si>
    <t>计算机视觉技术</t>
  </si>
  <si>
    <t>OpenCV计算机视觉基础教程（Python版）（慕课版）</t>
  </si>
  <si>
    <t>夏帮贵</t>
  </si>
  <si>
    <t>9787115561770</t>
  </si>
  <si>
    <t>34.20</t>
  </si>
  <si>
    <t>XX2058</t>
  </si>
  <si>
    <t>工业和信息化精品系列教材</t>
  </si>
  <si>
    <t>2021-08-01</t>
  </si>
  <si>
    <t>自然语言处理技术与应用</t>
  </si>
  <si>
    <t>许桂秋,柳贵东,朵云峰</t>
  </si>
  <si>
    <t>9787115612632</t>
  </si>
  <si>
    <t>69.80</t>
  </si>
  <si>
    <t>XX2061</t>
  </si>
  <si>
    <t>2023-12-01</t>
  </si>
  <si>
    <r>
      <rPr>
        <sz val="10"/>
        <rFont val="宋体"/>
        <charset val="134"/>
      </rPr>
      <t>人工智能技术应用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、大数据</t>
    </r>
    <r>
      <rPr>
        <sz val="10"/>
        <rFont val="Arial"/>
        <charset val="134"/>
      </rPr>
      <t>221-222</t>
    </r>
  </si>
  <si>
    <t>数据分析与可视化</t>
  </si>
  <si>
    <t>数据可视化</t>
  </si>
  <si>
    <t>史小英</t>
  </si>
  <si>
    <t>9787040561050</t>
  </si>
  <si>
    <t>32.20</t>
  </si>
  <si>
    <t>XX2062</t>
  </si>
  <si>
    <t>2022-05-01</t>
  </si>
  <si>
    <r>
      <rPr>
        <sz val="10"/>
        <rFont val="宋体"/>
        <charset val="134"/>
      </rPr>
      <t>大数据技术</t>
    </r>
    <r>
      <rPr>
        <sz val="10"/>
        <rFont val="Arial"/>
        <charset val="134"/>
      </rPr>
      <t>221-222</t>
    </r>
  </si>
  <si>
    <t>Spark技术</t>
  </si>
  <si>
    <t>Spark大数据分析与实战</t>
  </si>
  <si>
    <t>黑马程序员</t>
  </si>
  <si>
    <t>9787302534327</t>
  </si>
  <si>
    <t>38.10</t>
  </si>
  <si>
    <t>XX22001</t>
  </si>
  <si>
    <t>大数据技术与应用丛书</t>
  </si>
  <si>
    <t>2019-08-01</t>
  </si>
  <si>
    <t>HTML5网站设计</t>
  </si>
  <si>
    <t>HTML5商业网站设计与制作</t>
  </si>
  <si>
    <t>周庞荣，顾挺</t>
  </si>
  <si>
    <t>9787113271428</t>
  </si>
  <si>
    <t>中国铁道出版社</t>
  </si>
  <si>
    <t>36.80</t>
  </si>
  <si>
    <t>XX22002</t>
  </si>
  <si>
    <r>
      <rPr>
        <sz val="10"/>
        <rFont val="宋体"/>
        <charset val="134"/>
      </rPr>
      <t>人工智能技术应用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、汽车智能</t>
    </r>
    <r>
      <rPr>
        <sz val="10"/>
        <rFont val="Arial"/>
        <charset val="134"/>
      </rPr>
      <t>231</t>
    </r>
  </si>
  <si>
    <t>数据结构</t>
  </si>
  <si>
    <t>数据结构与算法项目化教程（微课版）</t>
  </si>
  <si>
    <t>唐懿芳 陶南 林萍</t>
  </si>
  <si>
    <t>9787302609018</t>
  </si>
  <si>
    <t>59.00</t>
  </si>
  <si>
    <t>XX23004</t>
  </si>
  <si>
    <t>高职高专计算机任务驱动模式教材</t>
  </si>
  <si>
    <t>汽车智能技术231</t>
  </si>
  <si>
    <t>单片机原理及应用</t>
  </si>
  <si>
    <t xml:space="preserve">单片机应用与实践 </t>
  </si>
  <si>
    <t>杨敬娜</t>
  </si>
  <si>
    <t>9787300311982</t>
  </si>
  <si>
    <t>69.00</t>
  </si>
  <si>
    <t>XX23005</t>
  </si>
  <si>
    <t>1+X职业技能等级配套教材</t>
  </si>
  <si>
    <t>2022-11-01</t>
  </si>
  <si>
    <t>计算机控制技术</t>
  </si>
  <si>
    <t xml:space="preserve">潘天红 </t>
  </si>
  <si>
    <t>9787111671688</t>
  </si>
  <si>
    <t>机械工业出版社</t>
  </si>
  <si>
    <t>XX23007</t>
  </si>
  <si>
    <r>
      <rPr>
        <sz val="10"/>
        <rFont val="宋体"/>
        <charset val="134"/>
      </rPr>
      <t>普通高等教育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电气工程自动化系列教材</t>
    </r>
  </si>
  <si>
    <t>2021-02-01</t>
  </si>
  <si>
    <r>
      <rPr>
        <sz val="10"/>
        <rFont val="宋体"/>
        <charset val="134"/>
      </rPr>
      <t>国际经济与贸易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、国际商务国际班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、应英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、国商</t>
    </r>
    <r>
      <rPr>
        <sz val="10"/>
        <rFont val="Arial"/>
        <charset val="134"/>
      </rPr>
      <t>231-234</t>
    </r>
  </si>
  <si>
    <t>外贸英文函电</t>
  </si>
  <si>
    <t>商务英语函电</t>
  </si>
  <si>
    <t>王俊 严武</t>
  </si>
  <si>
    <t>9787300285184</t>
  </si>
  <si>
    <t>35.00</t>
  </si>
  <si>
    <t>GJ23004</t>
  </si>
  <si>
    <t>2022-10-20</t>
  </si>
  <si>
    <t>老年心理学</t>
  </si>
  <si>
    <t>老年人心理特征及其护理</t>
  </si>
  <si>
    <t>孟令君 成彦</t>
  </si>
  <si>
    <t>9787301333495</t>
  </si>
  <si>
    <t>北京大学出版社</t>
  </si>
  <si>
    <t>WL20554</t>
  </si>
  <si>
    <t>21世纪高等院校规划教材</t>
  </si>
  <si>
    <r>
      <rPr>
        <sz val="10"/>
        <rFont val="宋体"/>
        <charset val="134"/>
      </rPr>
      <t>动漫制作技术</t>
    </r>
    <r>
      <rPr>
        <sz val="10"/>
        <rFont val="Arial"/>
        <charset val="134"/>
      </rPr>
      <t>2351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2351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2351</t>
    </r>
  </si>
  <si>
    <t>音乐（2）</t>
  </si>
  <si>
    <t>歌唱</t>
  </si>
  <si>
    <t>赵季平 莫蕴慧</t>
  </si>
  <si>
    <t>9787103062876</t>
  </si>
  <si>
    <t>人民音乐出版社</t>
  </si>
  <si>
    <t>WL20556</t>
  </si>
  <si>
    <t>农产品物流和供应链管理</t>
  </si>
  <si>
    <t>电子商务与现代物流</t>
  </si>
  <si>
    <t>李二敏</t>
  </si>
  <si>
    <t>9787500582781</t>
  </si>
  <si>
    <t>中国财政经济出版社</t>
  </si>
  <si>
    <t>21.00</t>
  </si>
  <si>
    <t>DS202211</t>
  </si>
  <si>
    <t>2023-12-21</t>
  </si>
  <si>
    <r>
      <rPr>
        <sz val="10"/>
        <rFont val="宋体"/>
        <charset val="134"/>
      </rPr>
      <t>网络营销与直播电商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、移商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、移商231、直播221</t>
    </r>
  </si>
  <si>
    <t>直播运营</t>
  </si>
  <si>
    <t>直播电商运营</t>
  </si>
  <si>
    <t>南京奥派信息产业股份公司</t>
  </si>
  <si>
    <t>9787040570601</t>
  </si>
  <si>
    <t>55.80</t>
  </si>
  <si>
    <t>DS20094</t>
  </si>
  <si>
    <t>2021-12-01</t>
  </si>
  <si>
    <r>
      <rPr>
        <sz val="10"/>
        <rFont val="宋体"/>
        <charset val="134"/>
      </rPr>
      <t>移动商务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231-238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227</t>
    </r>
    <r>
      <rPr>
        <sz val="10"/>
        <rFont val="宋体"/>
        <charset val="134"/>
      </rPr>
      <t>、直播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、电子商务国际班</t>
    </r>
    <r>
      <rPr>
        <sz val="10"/>
        <rFont val="Arial"/>
        <charset val="134"/>
      </rPr>
      <t>231</t>
    </r>
  </si>
  <si>
    <t>移动商务基础</t>
  </si>
  <si>
    <t>吴洪贵、陈文婕</t>
  </si>
  <si>
    <t>9787040519082</t>
  </si>
  <si>
    <t>43.80</t>
  </si>
  <si>
    <t>DS20100</t>
  </si>
  <si>
    <t>2019-06-01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</si>
  <si>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2051</t>
    </r>
    <r>
      <rPr>
        <sz val="10"/>
        <rFont val="宋体"/>
        <charset val="134"/>
      </rPr>
      <t>、数媒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221/224-227</t>
    </r>
  </si>
  <si>
    <t>Android基础编程（1）</t>
  </si>
  <si>
    <t>安卓软件开发实践（微课版）</t>
  </si>
  <si>
    <t>周士凯</t>
  </si>
  <si>
    <t>9787567422063</t>
  </si>
  <si>
    <t>东北林业大学出版社</t>
  </si>
  <si>
    <t>XX20004</t>
  </si>
  <si>
    <t>2020-06-21</t>
  </si>
  <si>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221-223</t>
    </r>
  </si>
  <si>
    <t>HTML5设计</t>
  </si>
  <si>
    <t>HTML5+CSS3网页设计与制作案例教程(第2版微课版）</t>
  </si>
  <si>
    <t>郭建东</t>
  </si>
  <si>
    <t>9787030633873</t>
  </si>
  <si>
    <t>科学出版社</t>
  </si>
  <si>
    <t>49.00</t>
  </si>
  <si>
    <t>XX20010</t>
  </si>
  <si>
    <t>2019-11-21</t>
  </si>
  <si>
    <t>马克思主义学院</t>
  </si>
  <si>
    <t>毛泽东思想和中国特色社会主义理论体系概论</t>
  </si>
  <si>
    <t>马工程重点教材编写组</t>
  </si>
  <si>
    <t>9787040599039</t>
  </si>
  <si>
    <t>25.00</t>
  </si>
  <si>
    <t>第八版</t>
  </si>
  <si>
    <t>MY20001</t>
  </si>
  <si>
    <t>统编教材</t>
  </si>
  <si>
    <t>2023-02-08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</si>
  <si>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221-223</t>
    </r>
  </si>
  <si>
    <t>高等数学（二）</t>
  </si>
  <si>
    <t>新编经济应用数学（线性代数 概率论与数理统计） （第八版）</t>
  </si>
  <si>
    <t>刘颖 孙守湖</t>
  </si>
  <si>
    <t>9787568537391</t>
  </si>
  <si>
    <t>XX20088</t>
  </si>
  <si>
    <r>
      <rPr>
        <sz val="10"/>
        <rFont val="宋体"/>
        <charset val="134"/>
      </rPr>
      <t>人力资源管理</t>
    </r>
    <r>
      <rPr>
        <sz val="10"/>
        <rFont val="Arial"/>
        <charset val="134"/>
      </rPr>
      <t>221-222</t>
    </r>
  </si>
  <si>
    <t>员工薪酬</t>
  </si>
  <si>
    <t>薪酬管理实务</t>
  </si>
  <si>
    <t>吴雪贤</t>
  </si>
  <si>
    <t>9787300312439</t>
  </si>
  <si>
    <t>WL20214</t>
  </si>
  <si>
    <t>21世纪高等职业教育精品教材</t>
  </si>
  <si>
    <t>2023-02-01</t>
  </si>
  <si>
    <t>现代文秘231</t>
  </si>
  <si>
    <t>秘书心理学Ⅰ</t>
  </si>
  <si>
    <t>现代秘书心理学</t>
  </si>
  <si>
    <t>赵中利</t>
  </si>
  <si>
    <t>9787040545906</t>
  </si>
  <si>
    <t>WL20222</t>
  </si>
  <si>
    <t>2020-09-01</t>
  </si>
  <si>
    <r>
      <rPr>
        <sz val="10"/>
        <rFont val="宋体"/>
        <charset val="134"/>
      </rPr>
      <t>动漫制作技术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、广告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、环艺</t>
    </r>
    <r>
      <rPr>
        <sz val="10"/>
        <rFont val="Arial"/>
        <charset val="134"/>
      </rPr>
      <t>231-232</t>
    </r>
  </si>
  <si>
    <t>风景写生</t>
  </si>
  <si>
    <t>徐江 张弦</t>
  </si>
  <si>
    <t>9787562487555</t>
  </si>
  <si>
    <t>重庆大学出版社</t>
  </si>
  <si>
    <t>WL20302</t>
  </si>
  <si>
    <t>2023-01-28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</si>
  <si>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231-237</t>
    </r>
    <r>
      <rPr>
        <sz val="10"/>
        <rFont val="宋体"/>
        <charset val="134"/>
      </rPr>
      <t>、数媒221-223</t>
    </r>
  </si>
  <si>
    <t>JAVA语言程序设计I</t>
  </si>
  <si>
    <t>JAVA程序设计</t>
  </si>
  <si>
    <t>陈长亮程晨程航</t>
  </si>
  <si>
    <t>9787561862353</t>
  </si>
  <si>
    <t>天津大学出版社</t>
  </si>
  <si>
    <t>XX20011</t>
  </si>
  <si>
    <t>2021-12-21</t>
  </si>
  <si>
    <t>网页设计与网站建设（二）</t>
  </si>
  <si>
    <t>网页设计制作（活页式教材.微课、双色版）</t>
  </si>
  <si>
    <t>夏薇</t>
  </si>
  <si>
    <t>9787551732093</t>
  </si>
  <si>
    <t>东北大学出版社</t>
  </si>
  <si>
    <t>XX200111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</si>
  <si>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2051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221/224-227</t>
    </r>
  </si>
  <si>
    <t>Linux操作系统</t>
  </si>
  <si>
    <t>操作系统实践-Linux从入门到提高</t>
  </si>
  <si>
    <t>王秀丽</t>
  </si>
  <si>
    <t>9787564774967</t>
  </si>
  <si>
    <t>电子科技大学出版社</t>
  </si>
  <si>
    <t>53.80</t>
  </si>
  <si>
    <t>XX20013</t>
  </si>
  <si>
    <t>全国“十三五”创新型规划教材</t>
  </si>
  <si>
    <r>
      <rPr>
        <sz val="10"/>
        <rFont val="宋体"/>
        <charset val="134"/>
      </rPr>
      <t>数字媒体技术</t>
    </r>
    <r>
      <rPr>
        <sz val="10"/>
        <rFont val="Arial"/>
        <charset val="134"/>
      </rPr>
      <t>231-233</t>
    </r>
  </si>
  <si>
    <t>UI设计与制作</t>
  </si>
  <si>
    <t>UI视觉设计案例教程（彩色、微课）</t>
  </si>
  <si>
    <t>章琼</t>
  </si>
  <si>
    <t>9787566135667</t>
  </si>
  <si>
    <t>哈尔滨工程大学出版社</t>
  </si>
  <si>
    <t>XX20017</t>
  </si>
  <si>
    <t>2022-04-21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</si>
  <si>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221/224-227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2051</t>
    </r>
  </si>
  <si>
    <t>WEB应用开发</t>
  </si>
  <si>
    <t>ASP.NET 3.5动态网站开发实例与操作</t>
  </si>
  <si>
    <t>任宁、郭艾华、唐国光</t>
  </si>
  <si>
    <t>9787802439832</t>
  </si>
  <si>
    <t>航空工业出版社</t>
  </si>
  <si>
    <t>XX20018</t>
  </si>
  <si>
    <t>2012-12-21</t>
  </si>
  <si>
    <t>形势与政策（下）</t>
  </si>
  <si>
    <t>时事报告大学生版（2023-2024学年度下学期）</t>
  </si>
  <si>
    <t>本书编写组</t>
  </si>
  <si>
    <t>9771674678239</t>
  </si>
  <si>
    <t>时事报告杂志社</t>
  </si>
  <si>
    <t>MY20005</t>
  </si>
  <si>
    <t>2024-01-22</t>
  </si>
  <si>
    <t>习近平新时代中国特色社会主义思想概论</t>
  </si>
  <si>
    <t>9787040610536</t>
  </si>
  <si>
    <t>MY20010</t>
  </si>
  <si>
    <t>党务工作221</t>
  </si>
  <si>
    <t>中国共产党党内法规解析</t>
  </si>
  <si>
    <t>中国共产党重要党内法规选编</t>
  </si>
  <si>
    <t>9787040561630</t>
  </si>
  <si>
    <t>MY20011</t>
  </si>
  <si>
    <t>2021-01-22</t>
  </si>
  <si>
    <t>党务档案管理</t>
  </si>
  <si>
    <t>档案学概论</t>
  </si>
  <si>
    <t>冯惠玲</t>
  </si>
  <si>
    <t>9787300315140</t>
  </si>
  <si>
    <t>人民大学出版社</t>
  </si>
  <si>
    <t>MY20014</t>
  </si>
  <si>
    <t>2023-03-22</t>
  </si>
  <si>
    <t>党务工作231</t>
  </si>
  <si>
    <t>党务秘书学</t>
  </si>
  <si>
    <t>秘书理论与实务</t>
  </si>
  <si>
    <t>孟庆荣</t>
  </si>
  <si>
    <t>9787300296692</t>
  </si>
  <si>
    <t>MY20015</t>
  </si>
  <si>
    <t>2017-04-22</t>
  </si>
  <si>
    <t>宪法学</t>
  </si>
  <si>
    <t>宪法</t>
  </si>
  <si>
    <t>韩大元 李元起</t>
  </si>
  <si>
    <t>MY20016</t>
  </si>
  <si>
    <t>2021-07-22</t>
  </si>
  <si>
    <t>会议运营与服务管理</t>
  </si>
  <si>
    <t>会议管理实务</t>
  </si>
  <si>
    <t>陈建国</t>
  </si>
  <si>
    <t>9787568537308</t>
  </si>
  <si>
    <t>MY20017</t>
  </si>
  <si>
    <t>2018-07-22</t>
  </si>
  <si>
    <t>普通逻辑学</t>
  </si>
  <si>
    <t>逻辑学教程</t>
  </si>
  <si>
    <t>张志成</t>
  </si>
  <si>
    <t>9787300265629</t>
  </si>
  <si>
    <t>第五版</t>
  </si>
  <si>
    <t>MY20023</t>
  </si>
  <si>
    <t>2019-01-22</t>
  </si>
  <si>
    <t>红色音乐鉴赏</t>
  </si>
  <si>
    <t>音乐鉴赏（红色经典艺术教育）</t>
  </si>
  <si>
    <t>韩天寿</t>
  </si>
  <si>
    <t>9787552309430</t>
  </si>
  <si>
    <t>上海音乐出版社</t>
  </si>
  <si>
    <t>MY20034</t>
  </si>
  <si>
    <t>2017-03-22</t>
  </si>
  <si>
    <t>电子商务国际班231、国际商务国际班231</t>
  </si>
  <si>
    <t>中级汉语写作</t>
  </si>
  <si>
    <t>发展汉语中级写作（Ⅱ）</t>
  </si>
  <si>
    <t>蔡永强</t>
  </si>
  <si>
    <t>9787561932872</t>
  </si>
  <si>
    <t>北京语言大学出版社</t>
  </si>
  <si>
    <t>39.00</t>
  </si>
  <si>
    <t>GJ23062</t>
  </si>
  <si>
    <t>2012-06-22</t>
  </si>
  <si>
    <r>
      <rPr>
        <sz val="10"/>
        <rFont val="宋体"/>
        <charset val="134"/>
      </rPr>
      <t>电子商务国际班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、国际商务国际班</t>
    </r>
    <r>
      <rPr>
        <sz val="10"/>
        <rFont val="Arial"/>
        <charset val="134"/>
      </rPr>
      <t>231</t>
    </r>
  </si>
  <si>
    <t>发展汉语中级写作（Ⅰ）</t>
  </si>
  <si>
    <t>9787561932865</t>
  </si>
  <si>
    <t>2023-10-22</t>
  </si>
  <si>
    <r>
      <rPr>
        <sz val="10"/>
        <rFont val="宋体"/>
        <charset val="134"/>
      </rPr>
      <t>国际商务国际班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、电子商务国际班</t>
    </r>
    <r>
      <rPr>
        <sz val="10"/>
        <rFont val="Arial"/>
        <charset val="134"/>
      </rPr>
      <t>231</t>
    </r>
  </si>
  <si>
    <t>中国概况</t>
  </si>
  <si>
    <t>宁继鸣</t>
  </si>
  <si>
    <t>9787561952054</t>
  </si>
  <si>
    <t>89.00</t>
  </si>
  <si>
    <t>GJ23063</t>
  </si>
  <si>
    <t>2018-08-22</t>
  </si>
  <si>
    <t>社会体育221-222、社体231-233</t>
  </si>
  <si>
    <t>篮球</t>
  </si>
  <si>
    <t>现代篮球运动教程</t>
  </si>
  <si>
    <t>王小安，张培峰</t>
  </si>
  <si>
    <t>9787811005844</t>
  </si>
  <si>
    <t>北京体育大学出版社</t>
  </si>
  <si>
    <t>48.00</t>
  </si>
  <si>
    <t>WL20410</t>
  </si>
  <si>
    <t>体育专业教材</t>
  </si>
  <si>
    <t>2016-09-01</t>
  </si>
  <si>
    <t>社会体育221-222</t>
  </si>
  <si>
    <t>运动损伤与保健</t>
  </si>
  <si>
    <t>运动损伤防护与急救</t>
  </si>
  <si>
    <t>王广兰，汪学红</t>
  </si>
  <si>
    <t>9787568029353</t>
  </si>
  <si>
    <t>WL20415</t>
  </si>
  <si>
    <t>2018-10-01</t>
  </si>
  <si>
    <t>虚拟现实技术应用231</t>
  </si>
  <si>
    <t>程序设计C#(1)</t>
  </si>
  <si>
    <t>C#程序设计案例教程（第3版）</t>
  </si>
  <si>
    <t>杜少杰</t>
  </si>
  <si>
    <t>9787568278478</t>
  </si>
  <si>
    <t>56.00</t>
  </si>
  <si>
    <t>XX20019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</si>
  <si>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231/234-237</t>
    </r>
  </si>
  <si>
    <t>计算机网络基础</t>
  </si>
  <si>
    <t>计算机网络技术基础（双色）（含微课）</t>
  </si>
  <si>
    <t>盛立军</t>
  </si>
  <si>
    <t>978731317683703</t>
  </si>
  <si>
    <t>XX20028</t>
  </si>
  <si>
    <t>2021-04-21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</si>
  <si>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231-237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2151</t>
    </r>
  </si>
  <si>
    <t>马宏茹</t>
  </si>
  <si>
    <t>9787564640453</t>
  </si>
  <si>
    <t>中国矿业大学出版社</t>
  </si>
  <si>
    <t>50.00</t>
  </si>
  <si>
    <t>XX20032</t>
  </si>
  <si>
    <t>2018-08-21</t>
  </si>
  <si>
    <r>
      <rPr>
        <sz val="10"/>
        <rFont val="宋体"/>
        <charset val="134"/>
      </rPr>
      <t>虚拟现实技术应用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2251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221/224-227</t>
    </r>
  </si>
  <si>
    <t>图形图像处理</t>
  </si>
  <si>
    <t>Photoshop cc 平面设计项目式教程</t>
  </si>
  <si>
    <t>仝素梅 苏羚凤 李英</t>
  </si>
  <si>
    <t>9787564789107</t>
  </si>
  <si>
    <t>XX20033</t>
  </si>
  <si>
    <t>“互联网＋教育”新形态教材</t>
  </si>
  <si>
    <t>2021-05-21</t>
  </si>
  <si>
    <t>计算机应用技术2051</t>
  </si>
  <si>
    <t>网页设计与网站建设（一）</t>
  </si>
  <si>
    <t>网页设计与制作（第2版）</t>
  </si>
  <si>
    <t>李京文</t>
  </si>
  <si>
    <t>9787566420640</t>
  </si>
  <si>
    <t>安徽大学出版社</t>
  </si>
  <si>
    <t>XX20035</t>
  </si>
  <si>
    <t>2020-07-01</t>
  </si>
  <si>
    <t>新媒体概论</t>
  </si>
  <si>
    <t>新媒体综合实践教程</t>
  </si>
  <si>
    <t>廖国良 刘奕</t>
  </si>
  <si>
    <t>9787313257161</t>
  </si>
  <si>
    <t>62.00</t>
  </si>
  <si>
    <t>XX20041</t>
  </si>
  <si>
    <t>2021-11-21</t>
  </si>
  <si>
    <t>学生处</t>
  </si>
  <si>
    <t>心理健康教育</t>
  </si>
  <si>
    <t>大学生心理健康教育</t>
  </si>
  <si>
    <t>姚本先</t>
  </si>
  <si>
    <t>9787566425942</t>
  </si>
  <si>
    <t>MY20003</t>
  </si>
  <si>
    <r>
      <rPr>
        <sz val="10"/>
        <rFont val="宋体"/>
        <charset val="134"/>
      </rPr>
      <t>虚拟现实技术应用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、数媒</t>
    </r>
    <r>
      <rPr>
        <sz val="10"/>
        <rFont val="Arial"/>
        <charset val="134"/>
      </rPr>
      <t>231-233</t>
    </r>
  </si>
  <si>
    <t>摄影摄像技术</t>
  </si>
  <si>
    <t>摄影基础</t>
  </si>
  <si>
    <t>王威</t>
  </si>
  <si>
    <t>9787531843405</t>
  </si>
  <si>
    <t>黑龙江美术出版社</t>
  </si>
  <si>
    <t>XX20067</t>
  </si>
  <si>
    <t>艺术设计专业“十三五”规划教材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</si>
  <si>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2151</t>
    </r>
    <r>
      <rPr>
        <sz val="10"/>
        <rFont val="宋体"/>
        <charset val="134"/>
      </rPr>
      <t>、酒店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、人力</t>
    </r>
    <r>
      <rPr>
        <sz val="10"/>
        <rFont val="Arial"/>
        <charset val="134"/>
      </rPr>
      <t>221-222</t>
    </r>
  </si>
  <si>
    <t>经济应用文写作</t>
  </si>
  <si>
    <t>新编项目化应用文写作教程</t>
  </si>
  <si>
    <t>孙正军</t>
  </si>
  <si>
    <t>9787533678029</t>
  </si>
  <si>
    <t>安徽教育出版社</t>
  </si>
  <si>
    <t>39.60</t>
  </si>
  <si>
    <t>DS20029</t>
  </si>
  <si>
    <t>安徽省高等学校省级规划教材</t>
  </si>
  <si>
    <t>2023-09-01</t>
  </si>
  <si>
    <t>三只松鼠231</t>
  </si>
  <si>
    <t>零售基础</t>
  </si>
  <si>
    <t>新零售实务</t>
  </si>
  <si>
    <t>莫丽梅</t>
  </si>
  <si>
    <t>9787040552423</t>
  </si>
  <si>
    <t>DS20225</t>
  </si>
  <si>
    <t>2021-01-21</t>
  </si>
  <si>
    <t>移动商务221</t>
  </si>
  <si>
    <t>移动交互设计</t>
  </si>
  <si>
    <t>移动UI交互设计（微课版）</t>
  </si>
  <si>
    <t>夏琰</t>
  </si>
  <si>
    <t>9787115587428</t>
  </si>
  <si>
    <t>59.80</t>
  </si>
  <si>
    <t>DS20223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</si>
  <si>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227</t>
    </r>
    <r>
      <rPr>
        <sz val="10"/>
        <rFont val="宋体"/>
        <charset val="134"/>
      </rPr>
      <t>（西藏班）、农商</t>
    </r>
    <r>
      <rPr>
        <sz val="10"/>
        <rFont val="Arial"/>
        <charset val="134"/>
      </rPr>
      <t>221</t>
    </r>
  </si>
  <si>
    <t>汪永华</t>
  </si>
  <si>
    <t>9787568293242</t>
  </si>
  <si>
    <t>应用英语221</t>
  </si>
  <si>
    <t>会展英语</t>
  </si>
  <si>
    <t>胡志勇</t>
  </si>
  <si>
    <t>9787309074932</t>
  </si>
  <si>
    <t>复旦大学出版社</t>
  </si>
  <si>
    <t>20.00</t>
  </si>
  <si>
    <t>GJ20208</t>
  </si>
  <si>
    <t>2011-01-25</t>
  </si>
  <si>
    <r>
      <rPr>
        <sz val="10"/>
        <rFont val="宋体"/>
        <charset val="134"/>
      </rPr>
      <t>物联网应用技术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2251</t>
    </r>
    <r>
      <rPr>
        <sz val="10"/>
        <rFont val="宋体"/>
        <charset val="134"/>
      </rPr>
      <t>、人工智能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、汽车智能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、大数据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、数媒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231-237</t>
    </r>
    <r>
      <rPr>
        <sz val="10"/>
        <rFont val="宋体"/>
        <charset val="134"/>
      </rPr>
      <t>、虚拟</t>
    </r>
    <r>
      <rPr>
        <sz val="10"/>
        <rFont val="Arial"/>
        <charset val="134"/>
      </rPr>
      <t>231</t>
    </r>
  </si>
  <si>
    <t>信息技术</t>
  </si>
  <si>
    <t>信息技术（基础模块）</t>
  </si>
  <si>
    <t>徐辉、黄永生、王松林</t>
  </si>
  <si>
    <t>9787533786045</t>
  </si>
  <si>
    <t>安徽科学技术出版社</t>
  </si>
  <si>
    <t>XX200106</t>
  </si>
  <si>
    <t>2022-06-01</t>
  </si>
  <si>
    <t>信息技术（拓展模块）</t>
  </si>
  <si>
    <t>周守东、蔡传军</t>
  </si>
  <si>
    <t>9787533786052</t>
  </si>
  <si>
    <r>
      <rPr>
        <sz val="10"/>
        <rFont val="宋体"/>
        <charset val="134"/>
      </rPr>
      <t>商务英语</t>
    </r>
    <r>
      <rPr>
        <sz val="10"/>
        <rFont val="Arial"/>
        <charset val="134"/>
      </rPr>
      <t>221-224</t>
    </r>
    <r>
      <rPr>
        <sz val="10"/>
        <rFont val="宋体"/>
        <charset val="134"/>
      </rPr>
      <t>、应用</t>
    </r>
    <r>
      <rPr>
        <sz val="10"/>
        <rFont val="Arial"/>
        <charset val="134"/>
      </rPr>
      <t>221</t>
    </r>
  </si>
  <si>
    <t>商务英语翻译</t>
  </si>
  <si>
    <t>梁为祥肖辉</t>
  </si>
  <si>
    <t>9787309121148</t>
  </si>
  <si>
    <t>GJ20109</t>
  </si>
  <si>
    <t>2016-03-19</t>
  </si>
  <si>
    <r>
      <rPr>
        <sz val="10"/>
        <rFont val="宋体"/>
        <charset val="134"/>
      </rPr>
      <t>应用英语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、关务</t>
    </r>
    <r>
      <rPr>
        <sz val="10"/>
        <rFont val="Arial"/>
        <charset val="134"/>
      </rPr>
      <t>221</t>
    </r>
  </si>
  <si>
    <t>商务英语口语</t>
  </si>
  <si>
    <t>凌双英 周锋锐</t>
  </si>
  <si>
    <t>9787300247090</t>
  </si>
  <si>
    <t>GJ20206</t>
  </si>
  <si>
    <t>2020-08-19</t>
  </si>
  <si>
    <r>
      <rPr>
        <sz val="10"/>
        <rFont val="宋体"/>
        <charset val="134"/>
      </rPr>
      <t>人工智能技术应用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221-227</t>
    </r>
  </si>
  <si>
    <t>计算机专业英语</t>
  </si>
  <si>
    <t>卢川英</t>
  </si>
  <si>
    <t>9787568512626</t>
  </si>
  <si>
    <t>32.80</t>
  </si>
  <si>
    <t>GJ20716</t>
  </si>
  <si>
    <t>省级职业教育优秀教材</t>
  </si>
  <si>
    <t>2016-06-19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</si>
  <si>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222-223</t>
    </r>
  </si>
  <si>
    <t>路由技术详解与实践</t>
  </si>
  <si>
    <t>路由交换技术详解与实践 第2卷</t>
  </si>
  <si>
    <t>新华三大学</t>
  </si>
  <si>
    <t xml:space="preserve">9787302505174 </t>
  </si>
  <si>
    <t>79.00</t>
  </si>
  <si>
    <t>XX200122</t>
  </si>
  <si>
    <t>校企合作开发教材</t>
  </si>
  <si>
    <t>2018-07-11</t>
  </si>
  <si>
    <t>交换技术详解与实践</t>
  </si>
  <si>
    <t>路由交换技术详解与实践 第3卷</t>
  </si>
  <si>
    <t>9787302505167</t>
  </si>
  <si>
    <t>XX200123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</si>
  <si>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2251</t>
    </r>
    <r>
      <rPr>
        <sz val="10"/>
        <rFont val="宋体"/>
        <charset val="134"/>
      </rPr>
      <t>、计算机</t>
    </r>
    <r>
      <rPr>
        <sz val="10"/>
        <rFont val="Arial"/>
        <charset val="134"/>
      </rPr>
      <t>2151</t>
    </r>
  </si>
  <si>
    <t>网页设计与制作</t>
  </si>
  <si>
    <t>9787312041358</t>
  </si>
  <si>
    <t>2020-12-25</t>
  </si>
  <si>
    <t>计算机应用技术2251</t>
  </si>
  <si>
    <t xml:space="preserve">中职数学（4） </t>
  </si>
  <si>
    <t>数学第2册（第5版）</t>
  </si>
  <si>
    <t>洪晓峰</t>
  </si>
  <si>
    <t>9787566423573</t>
  </si>
  <si>
    <t>40.00</t>
  </si>
  <si>
    <t>XX20055</t>
  </si>
  <si>
    <t>计算机应用技术233-235</t>
  </si>
  <si>
    <t>路由交换技术（一）</t>
  </si>
  <si>
    <t>路由交换机技术详解与实践 第1卷（上册）</t>
  </si>
  <si>
    <t>9787302482130</t>
  </si>
  <si>
    <t>XX20091</t>
  </si>
  <si>
    <t>2017-08-22</t>
  </si>
  <si>
    <t>路由交换机技术详解与实践 第1卷（下册）</t>
  </si>
  <si>
    <t>9787302482147</t>
  </si>
  <si>
    <r>
      <rPr>
        <sz val="10"/>
        <rFont val="宋体"/>
        <charset val="134"/>
      </rPr>
      <t>计算机应用技术</t>
    </r>
    <r>
      <rPr>
        <sz val="10"/>
        <rFont val="Arial"/>
        <charset val="134"/>
      </rPr>
      <t>233-235</t>
    </r>
  </si>
  <si>
    <t>Linux基础（一）</t>
  </si>
  <si>
    <t>Linux就该这么学（第2版）</t>
  </si>
  <si>
    <t>刘遄</t>
  </si>
  <si>
    <t>9787115570116</t>
  </si>
  <si>
    <t>99.00</t>
  </si>
  <si>
    <t>XX20092</t>
  </si>
  <si>
    <t>2021-09-14</t>
  </si>
  <si>
    <t>Windows server 服务搭建（一）</t>
  </si>
  <si>
    <t>Windows Server 2019系统与网站配置指南</t>
  </si>
  <si>
    <t>戴有炜</t>
  </si>
  <si>
    <t>9787302568858</t>
  </si>
  <si>
    <t>119.00</t>
  </si>
  <si>
    <t>XX20094</t>
  </si>
  <si>
    <r>
      <rPr>
        <sz val="10"/>
        <rFont val="宋体"/>
        <charset val="134"/>
      </rPr>
      <t>跨境电子商务</t>
    </r>
    <r>
      <rPr>
        <sz val="10"/>
        <rFont val="Arial"/>
        <charset val="134"/>
      </rPr>
      <t>221-223</t>
    </r>
  </si>
  <si>
    <t>跨境电商法律法规</t>
  </si>
  <si>
    <t>跨境电子商务法律法规（第2版）</t>
  </si>
  <si>
    <t>郑红花</t>
  </si>
  <si>
    <t>9787121448829</t>
  </si>
  <si>
    <t>电子工业出版社</t>
  </si>
  <si>
    <t>42.00</t>
  </si>
  <si>
    <t>GM20018</t>
  </si>
  <si>
    <t>跨境电商营销与策划</t>
  </si>
  <si>
    <t xml:space="preserve"> 跨境电商营销策划</t>
  </si>
  <si>
    <t>“跨境电商B2B数据运营”1+X职业技能等级证书配套教材编委会 编</t>
  </si>
  <si>
    <t>9787121424274</t>
  </si>
  <si>
    <t>GM20021</t>
  </si>
  <si>
    <r>
      <rPr>
        <sz val="10"/>
        <rFont val="宋体"/>
        <charset val="134"/>
      </rPr>
      <t>跨境电子商务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、应用</t>
    </r>
    <r>
      <rPr>
        <sz val="10"/>
        <rFont val="Arial"/>
        <charset val="134"/>
      </rPr>
      <t>231</t>
    </r>
  </si>
  <si>
    <t>跨境电商物流管理</t>
  </si>
  <si>
    <t>跨境电商物流业务操作（第二版）</t>
  </si>
  <si>
    <t>左锋</t>
  </si>
  <si>
    <t>9787300309897</t>
  </si>
  <si>
    <t>GM20023</t>
  </si>
  <si>
    <t>国际经济与贸易221-222、跨境221-223、国商221-223</t>
  </si>
  <si>
    <t>跨境电商客户服务</t>
  </si>
  <si>
    <t>张帆</t>
  </si>
  <si>
    <t>9787300279824</t>
  </si>
  <si>
    <t>30.00</t>
  </si>
  <si>
    <t>GM20024</t>
  </si>
  <si>
    <t>农村电子商务231</t>
  </si>
  <si>
    <t>农产品电商化开发</t>
  </si>
  <si>
    <t>农产品电商运营（中级）</t>
  </si>
  <si>
    <t>北京博导前程信息技术股份有限公司</t>
  </si>
  <si>
    <t>9787040573411</t>
  </si>
  <si>
    <t>DS23017</t>
  </si>
  <si>
    <t>新商科“岗课赛证”融通新形态一体化教材</t>
  </si>
  <si>
    <t>消费者行为分析</t>
  </si>
  <si>
    <t>消费者行为学</t>
  </si>
  <si>
    <t>李建忠</t>
  </si>
  <si>
    <t>9787313143389</t>
  </si>
  <si>
    <t>DS23013</t>
  </si>
  <si>
    <t>2021-01-01</t>
  </si>
  <si>
    <r>
      <rPr>
        <sz val="10"/>
        <rFont val="宋体"/>
        <charset val="134"/>
      </rPr>
      <t>三只松鼠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239</t>
    </r>
  </si>
  <si>
    <t>电子商务基础</t>
  </si>
  <si>
    <t>电子商务概论</t>
  </si>
  <si>
    <t>杨辉军</t>
  </si>
  <si>
    <t>9787533652975</t>
  </si>
  <si>
    <t>34.00</t>
  </si>
  <si>
    <t>DS23010</t>
  </si>
  <si>
    <t>2022-08-20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</si>
  <si>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221-225</t>
    </r>
    <r>
      <rPr>
        <sz val="10"/>
        <rFont val="宋体"/>
        <charset val="134"/>
      </rPr>
      <t>、</t>
    </r>
    <r>
      <rPr>
        <sz val="10"/>
        <rFont val="Arial"/>
        <charset val="134"/>
      </rPr>
      <t>227</t>
    </r>
    <r>
      <rPr>
        <sz val="10"/>
        <rFont val="宋体"/>
        <charset val="134"/>
      </rPr>
      <t>、农商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2051</t>
    </r>
  </si>
  <si>
    <t>数据化营销II</t>
  </si>
  <si>
    <t>商务数据分析</t>
  </si>
  <si>
    <t>王珊珊</t>
  </si>
  <si>
    <t>9787564775858</t>
  </si>
  <si>
    <t>DS20051</t>
  </si>
  <si>
    <t>2023-12-19</t>
  </si>
  <si>
    <t>商务数据分析与应用221</t>
  </si>
  <si>
    <t>网络营销II</t>
  </si>
  <si>
    <t>网络营销理论与实务</t>
  </si>
  <si>
    <t>潘园园、方刚</t>
  </si>
  <si>
    <t>9787312037719</t>
  </si>
  <si>
    <t>中国科学技术大学出版社</t>
  </si>
  <si>
    <t>DS20069</t>
  </si>
  <si>
    <r>
      <rPr>
        <sz val="10"/>
        <rFont val="宋体"/>
        <charset val="134"/>
      </rPr>
      <t>金融服务与管理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、财富管理221、金融科技221、商英（中外）221</t>
    </r>
  </si>
  <si>
    <t>经济学基础II</t>
  </si>
  <si>
    <t>经济学基础（2018）</t>
  </si>
  <si>
    <t>李二敏、孙艳</t>
  </si>
  <si>
    <t>9787303240180</t>
  </si>
  <si>
    <t>北京师范大学出版社</t>
  </si>
  <si>
    <t>45.80</t>
  </si>
  <si>
    <t>GM20032</t>
  </si>
  <si>
    <t>2018-09-01</t>
  </si>
  <si>
    <r>
      <rPr>
        <sz val="10"/>
        <rFont val="宋体"/>
        <charset val="134"/>
      </rPr>
      <t>跨境电子商务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、关贸</t>
    </r>
    <r>
      <rPr>
        <sz val="10"/>
        <rFont val="Arial"/>
        <charset val="134"/>
      </rPr>
      <t>221</t>
    </r>
  </si>
  <si>
    <t>国际经贸地理</t>
  </si>
  <si>
    <t>吕向生</t>
  </si>
  <si>
    <t>9787565441257</t>
  </si>
  <si>
    <t>东北财经大学出版社</t>
  </si>
  <si>
    <t>GM20033</t>
  </si>
  <si>
    <r>
      <rPr>
        <sz val="10"/>
        <rFont val="宋体"/>
        <charset val="134"/>
      </rPr>
      <t>关务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、经贸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、国商</t>
    </r>
    <r>
      <rPr>
        <sz val="10"/>
        <rFont val="Arial"/>
        <charset val="134"/>
      </rPr>
      <t>221-223</t>
    </r>
  </si>
  <si>
    <t>国际商法I</t>
  </si>
  <si>
    <t>国际商法</t>
  </si>
  <si>
    <t>孙爽 邹岿</t>
  </si>
  <si>
    <t>9787300237893</t>
  </si>
  <si>
    <t>GM20034</t>
  </si>
  <si>
    <t xml:space="preserve">无 </t>
  </si>
  <si>
    <t>2020-01-01</t>
  </si>
  <si>
    <r>
      <rPr>
        <sz val="10"/>
        <rFont val="宋体"/>
        <charset val="134"/>
      </rPr>
      <t>国际经济与贸易</t>
    </r>
    <r>
      <rPr>
        <sz val="10"/>
        <rFont val="Arial"/>
        <charset val="134"/>
      </rPr>
      <t>221-222</t>
    </r>
  </si>
  <si>
    <t>国际市场营销I</t>
  </si>
  <si>
    <t>国际市场营销项目化教程</t>
  </si>
  <si>
    <t>刘前红</t>
  </si>
  <si>
    <t>9787562353720</t>
  </si>
  <si>
    <t>华南理工大学出版社</t>
  </si>
  <si>
    <t>GM20039</t>
  </si>
  <si>
    <t>2021-11-01</t>
  </si>
  <si>
    <r>
      <rPr>
        <sz val="10"/>
        <rFont val="宋体"/>
        <charset val="134"/>
      </rPr>
      <t>国际商务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、商日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、经贸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、商英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、应英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、国际商务国际班</t>
    </r>
    <r>
      <rPr>
        <sz val="10"/>
        <rFont val="Arial"/>
        <charset val="134"/>
      </rPr>
      <t>231</t>
    </r>
  </si>
  <si>
    <t>国际贸易实务II</t>
  </si>
  <si>
    <t>国际贸易实务</t>
  </si>
  <si>
    <t>张卿 曹云</t>
  </si>
  <si>
    <t>9787300285603</t>
  </si>
  <si>
    <t>GM20043</t>
  </si>
  <si>
    <t>21世纪高职高专规划教材</t>
  </si>
  <si>
    <t>国际商务231-234、商日231、经贸231-232、商英231-234、应英231、国际商务国际班231</t>
  </si>
  <si>
    <t>国际贸易实务习题集</t>
  </si>
  <si>
    <t>孟祥年</t>
  </si>
  <si>
    <t>9787560590608</t>
  </si>
  <si>
    <t>西安交通大学出版社</t>
  </si>
  <si>
    <t>25.80</t>
  </si>
  <si>
    <t>2016-10-01</t>
  </si>
  <si>
    <r>
      <rPr>
        <sz val="10"/>
        <rFont val="宋体"/>
        <charset val="134"/>
      </rPr>
      <t>旅游英语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、商英</t>
    </r>
    <r>
      <rPr>
        <sz val="10"/>
        <rFont val="Arial"/>
        <charset val="134"/>
      </rPr>
      <t>221-224</t>
    </r>
    <r>
      <rPr>
        <sz val="10"/>
        <rFont val="宋体"/>
        <charset val="134"/>
      </rPr>
      <t>、应英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、空乘</t>
    </r>
    <r>
      <rPr>
        <sz val="10"/>
        <rFont val="Arial"/>
        <charset val="134"/>
      </rPr>
      <t>221-222</t>
    </r>
  </si>
  <si>
    <t>第二外语（日语）</t>
  </si>
  <si>
    <t>标准日本语初级上、下册（第二版）</t>
  </si>
  <si>
    <t>编写组</t>
  </si>
  <si>
    <t>9787107278303</t>
  </si>
  <si>
    <t>78.00</t>
  </si>
  <si>
    <t>GJ20111</t>
  </si>
  <si>
    <t>2021-12-20</t>
  </si>
  <si>
    <t>商务日语221</t>
  </si>
  <si>
    <t>日语能力训练(2)</t>
  </si>
  <si>
    <t>新日本语能力考试N2文法(详解+练习)</t>
  </si>
  <si>
    <t>许小明</t>
  </si>
  <si>
    <t>9787562829997</t>
  </si>
  <si>
    <t>华东理工大学出版社</t>
  </si>
  <si>
    <t>GJ20506</t>
  </si>
  <si>
    <t>新日本语能力考试N2文字词汇</t>
  </si>
  <si>
    <t>9787562829942</t>
  </si>
  <si>
    <t>商务日语翻译</t>
  </si>
  <si>
    <t>日语口译</t>
  </si>
  <si>
    <t>付瑶</t>
  </si>
  <si>
    <t>9787568536233</t>
  </si>
  <si>
    <t>41.00</t>
  </si>
  <si>
    <t>GJ20509</t>
  </si>
  <si>
    <t>日语翻译</t>
  </si>
  <si>
    <t>朱丹</t>
  </si>
  <si>
    <t>9787568536271</t>
  </si>
  <si>
    <t>2022-01-02</t>
  </si>
  <si>
    <t>商务日语231</t>
  </si>
  <si>
    <t>综合日语(2)</t>
  </si>
  <si>
    <t>新编日语2重排版同步辅导练习</t>
  </si>
  <si>
    <t>池建新</t>
  </si>
  <si>
    <t>9787564171155</t>
  </si>
  <si>
    <t>东南大学出版社</t>
  </si>
  <si>
    <t>GJ20511</t>
  </si>
  <si>
    <t>新编日语2重排版</t>
  </si>
  <si>
    <t>周平陈小芬</t>
  </si>
  <si>
    <t>9787544639705</t>
  </si>
  <si>
    <t>上海外语教育出版社</t>
  </si>
  <si>
    <t>2016-11-02</t>
  </si>
  <si>
    <t>日语听力(2)</t>
  </si>
  <si>
    <t>日语听力2</t>
  </si>
  <si>
    <t>权伟华,韩明姬</t>
  </si>
  <si>
    <t>9787568536257</t>
  </si>
  <si>
    <t>GJ20516</t>
  </si>
  <si>
    <t>2022-01-20</t>
  </si>
  <si>
    <t>日语听力(4)</t>
  </si>
  <si>
    <t>日语听力3</t>
  </si>
  <si>
    <t>张玲</t>
  </si>
  <si>
    <t>9787568536318</t>
  </si>
  <si>
    <t>GJ20518</t>
  </si>
  <si>
    <t>商务日语写作</t>
  </si>
  <si>
    <t>外贸日语函电</t>
  </si>
  <si>
    <t>霍国宏</t>
  </si>
  <si>
    <t>9787568536295</t>
  </si>
  <si>
    <t>43.00</t>
  </si>
  <si>
    <t>GJ20522</t>
  </si>
  <si>
    <t>商务日语阅读</t>
  </si>
  <si>
    <t>日语泛读1</t>
  </si>
  <si>
    <t>张晓铃</t>
  </si>
  <si>
    <t>9787568536387</t>
  </si>
  <si>
    <t>GJ20526</t>
  </si>
  <si>
    <t>日语会话1</t>
  </si>
  <si>
    <t>杨洪玲、崔娜</t>
  </si>
  <si>
    <t>9787568536219</t>
  </si>
  <si>
    <t>46.00</t>
  </si>
  <si>
    <t>GJ23041</t>
  </si>
  <si>
    <t>大数据技术231</t>
  </si>
  <si>
    <t>Java程序设计与项目实践</t>
  </si>
  <si>
    <t>代英明、陈建国</t>
  </si>
  <si>
    <t>9787302584339</t>
  </si>
  <si>
    <t>66.00</t>
  </si>
  <si>
    <t>高职高专“工作过程导向”新理念教材——计算机系列</t>
  </si>
  <si>
    <t>2022-10-01</t>
  </si>
  <si>
    <t>Python统计分析</t>
  </si>
  <si>
    <t xml:space="preserve">谷合广纪，辻真吾 </t>
  </si>
  <si>
    <t>9787522607931</t>
  </si>
  <si>
    <t>中国水利水电出版社</t>
  </si>
  <si>
    <t>44.90</t>
  </si>
  <si>
    <t>XX200117</t>
  </si>
  <si>
    <t>linux系统管理与服务配置</t>
  </si>
  <si>
    <t>张志红</t>
  </si>
  <si>
    <t>9787300316024</t>
  </si>
  <si>
    <t>21世纪技能创新型人才培养系列·计算机系列</t>
  </si>
  <si>
    <t>Python程序开发</t>
  </si>
  <si>
    <t>Ppython程序设计实战教程</t>
  </si>
  <si>
    <t>蔡政策、张成、曹新彩</t>
  </si>
  <si>
    <t>9787121439537</t>
  </si>
  <si>
    <t>XX20015</t>
  </si>
  <si>
    <t>2022-12-01</t>
  </si>
  <si>
    <r>
      <rPr>
        <sz val="10"/>
        <rFont val="宋体"/>
        <charset val="134"/>
      </rPr>
      <t>物联网应用技术</t>
    </r>
    <r>
      <rPr>
        <sz val="10"/>
        <rFont val="Arial"/>
        <charset val="134"/>
      </rPr>
      <t>231-232</t>
    </r>
  </si>
  <si>
    <r>
      <rPr>
        <sz val="10"/>
        <rFont val="Arial"/>
        <charset val="134"/>
      </rPr>
      <t>Python</t>
    </r>
    <r>
      <rPr>
        <sz val="10"/>
        <rFont val="宋体"/>
        <charset val="134"/>
      </rPr>
      <t>程序设计基础教程</t>
    </r>
  </si>
  <si>
    <t>李清波</t>
  </si>
  <si>
    <t>9787577007687</t>
  </si>
  <si>
    <t>SQL数据库</t>
  </si>
  <si>
    <t>数据库应用技术项目化教程</t>
  </si>
  <si>
    <t>龙浩</t>
  </si>
  <si>
    <t>9787300297064</t>
  </si>
  <si>
    <t>24.30</t>
  </si>
  <si>
    <t>XX20016</t>
  </si>
  <si>
    <t>21世纪技能创新型人才培养系列教材</t>
  </si>
  <si>
    <t>大数据仓库技术</t>
  </si>
  <si>
    <t>数据仓库与数据挖掘（Python+Hadoop+Hive）</t>
  </si>
  <si>
    <t xml:space="preserve">魏伟一，张国治，秦红武 </t>
  </si>
  <si>
    <t>9787302625735</t>
  </si>
  <si>
    <t>46.50</t>
  </si>
  <si>
    <t>XX20021</t>
  </si>
  <si>
    <t>大数据与人工智能技术丛书</t>
  </si>
  <si>
    <t>电子工程制图</t>
  </si>
  <si>
    <t>Altium Designer 印制电路板设计教程 第2版</t>
  </si>
  <si>
    <t>郭勇</t>
  </si>
  <si>
    <t>9787111696797</t>
  </si>
  <si>
    <t>49.70</t>
  </si>
  <si>
    <t>XX20024</t>
  </si>
  <si>
    <t>张东升</t>
  </si>
  <si>
    <t>9787313235718</t>
  </si>
  <si>
    <t>嵌入式技术</t>
  </si>
  <si>
    <t>单片机应用技术</t>
  </si>
  <si>
    <t>周君芝</t>
  </si>
  <si>
    <t>9787516508398</t>
  </si>
  <si>
    <t>XX20029</t>
  </si>
  <si>
    <t>网络设备安装与配置</t>
  </si>
  <si>
    <t xml:space="preserve">网络设备配置实训教程(第2版) </t>
  </si>
  <si>
    <t>王明昊</t>
  </si>
  <si>
    <t>9787040492712</t>
  </si>
  <si>
    <t>49.50</t>
  </si>
  <si>
    <t>XX20034</t>
  </si>
  <si>
    <t>物联网项目规划与实施</t>
  </si>
  <si>
    <t>杨埙</t>
  </si>
  <si>
    <t>9787040489446</t>
  </si>
  <si>
    <t>XX20039</t>
  </si>
  <si>
    <t>2018-12-06</t>
  </si>
  <si>
    <t>物联网应用系统开发Ⅱ</t>
  </si>
  <si>
    <r>
      <rPr>
        <sz val="10"/>
        <rFont val="Arial"/>
        <charset val="134"/>
      </rPr>
      <t>Android</t>
    </r>
    <r>
      <rPr>
        <sz val="10"/>
        <rFont val="宋体"/>
        <charset val="134"/>
      </rPr>
      <t>程序设计</t>
    </r>
  </si>
  <si>
    <t>赖友源</t>
  </si>
  <si>
    <t>9787313259561</t>
  </si>
  <si>
    <t>XX20070</t>
  </si>
  <si>
    <t>2022-01-11</t>
  </si>
  <si>
    <t>关务与外贸服务221</t>
  </si>
  <si>
    <t>外贸单证实务</t>
  </si>
  <si>
    <t>9787509593158</t>
  </si>
  <si>
    <t>27.00</t>
  </si>
  <si>
    <t>GM20048</t>
  </si>
  <si>
    <t>“十二五”职业教育国家规划教材</t>
  </si>
  <si>
    <t>2019-11-01</t>
  </si>
  <si>
    <t>国际商务221-223、经贸221-222、跨境221-223</t>
  </si>
  <si>
    <t>外贸跟单实务</t>
  </si>
  <si>
    <t>外贸跟单操作</t>
  </si>
  <si>
    <t>李二敏赵继梅</t>
  </si>
  <si>
    <t>9787040495119</t>
  </si>
  <si>
    <t>38.80</t>
  </si>
  <si>
    <t>GM20049</t>
  </si>
  <si>
    <t>2018-07-01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</si>
  <si>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221-222</t>
    </r>
  </si>
  <si>
    <t>国际物流与货代通关</t>
  </si>
  <si>
    <t>国际货运代理实务</t>
  </si>
  <si>
    <t>姚大伟 朱惠茹</t>
  </si>
  <si>
    <t>9787040574555</t>
  </si>
  <si>
    <t>商贸流通学院</t>
  </si>
  <si>
    <t>GM20056</t>
  </si>
  <si>
    <r>
      <rPr>
        <sz val="10"/>
        <rFont val="宋体"/>
        <charset val="134"/>
      </rPr>
      <t>跨境电子商务</t>
    </r>
    <r>
      <rPr>
        <sz val="10"/>
        <rFont val="Arial"/>
        <charset val="134"/>
      </rPr>
      <t>232-234</t>
    </r>
  </si>
  <si>
    <t>Excel商务数据分析与应用</t>
  </si>
  <si>
    <t>胡辉 著</t>
  </si>
  <si>
    <t>9787115575340</t>
  </si>
  <si>
    <t>GM202301</t>
  </si>
  <si>
    <t>2022-03-01</t>
  </si>
  <si>
    <t>PS图像处理</t>
  </si>
  <si>
    <t>跨境电商美工实务</t>
  </si>
  <si>
    <t>闫寒、乔哲</t>
  </si>
  <si>
    <t>9787300304595</t>
  </si>
  <si>
    <t>GM202319</t>
  </si>
  <si>
    <r>
      <rPr>
        <sz val="10"/>
        <rFont val="宋体"/>
        <charset val="134"/>
      </rPr>
      <t>国际商务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、经贸</t>
    </r>
    <r>
      <rPr>
        <sz val="10"/>
        <rFont val="Arial"/>
        <charset val="134"/>
      </rPr>
      <t>221-222</t>
    </r>
  </si>
  <si>
    <t>外贸社交媒体营销</t>
  </si>
  <si>
    <t>海外社会化媒体营销</t>
  </si>
  <si>
    <t>跨境电商B2B数据运营”1+X职业技能等级证书配套教材编委会</t>
  </si>
  <si>
    <t>9787121419133</t>
  </si>
  <si>
    <t>48.50</t>
  </si>
  <si>
    <t>GM21006</t>
  </si>
  <si>
    <t>跨境电商B2B数据运营1+X职业技能等级证书配套教材</t>
  </si>
  <si>
    <t>大数据可视化</t>
  </si>
  <si>
    <t>周苏、王文</t>
  </si>
  <si>
    <t>9787302443490</t>
  </si>
  <si>
    <t>26.10</t>
  </si>
  <si>
    <t>DS20052</t>
  </si>
  <si>
    <r>
      <rPr>
        <sz val="10"/>
        <rFont val="Arial"/>
        <charset val="134"/>
      </rPr>
      <t xml:space="preserve">Photoshop </t>
    </r>
    <r>
      <rPr>
        <sz val="10"/>
        <rFont val="宋体"/>
        <charset val="134"/>
      </rPr>
      <t>入门与提高</t>
    </r>
    <r>
      <rPr>
        <sz val="10"/>
        <rFont val="Arial"/>
        <charset val="134"/>
      </rPr>
      <t>(</t>
    </r>
    <r>
      <rPr>
        <sz val="10"/>
        <rFont val="宋体"/>
        <charset val="134"/>
      </rPr>
      <t>四色版</t>
    </r>
    <r>
      <rPr>
        <sz val="10"/>
        <rFont val="Arial"/>
        <charset val="134"/>
      </rPr>
      <t xml:space="preserve">)	</t>
    </r>
  </si>
  <si>
    <t>闵晓杰</t>
  </si>
  <si>
    <t>9787563063635</t>
  </si>
  <si>
    <t>河海大学出版社</t>
  </si>
  <si>
    <t>DS23009</t>
  </si>
  <si>
    <t>2021-01-20</t>
  </si>
  <si>
    <r>
      <rPr>
        <sz val="10"/>
        <rFont val="宋体"/>
        <charset val="134"/>
      </rPr>
      <t>国际经济与贸易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、跨境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、关务</t>
    </r>
    <r>
      <rPr>
        <sz val="10"/>
        <rFont val="Arial"/>
        <charset val="134"/>
      </rPr>
      <t>221</t>
    </r>
  </si>
  <si>
    <t>办公自动化</t>
  </si>
  <si>
    <t>办公自动化基础教程</t>
  </si>
  <si>
    <t>徐辉</t>
  </si>
  <si>
    <t>9787518033706</t>
  </si>
  <si>
    <t>中国纺织出版社</t>
  </si>
  <si>
    <t>35.80</t>
  </si>
  <si>
    <t>GM21008</t>
  </si>
  <si>
    <t>2017-12-01</t>
  </si>
  <si>
    <r>
      <rPr>
        <sz val="10"/>
        <rFont val="宋体"/>
        <charset val="134"/>
      </rPr>
      <t>国际商务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、经贸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、跨境</t>
    </r>
    <r>
      <rPr>
        <sz val="10"/>
        <rFont val="Arial"/>
        <charset val="134"/>
      </rPr>
      <t>221-223</t>
    </r>
  </si>
  <si>
    <t>跨境电商B2B平台运营</t>
  </si>
  <si>
    <t>跨境电商B2B店铺数据运营</t>
  </si>
  <si>
    <t>9787121409431</t>
  </si>
  <si>
    <t>GM21016</t>
  </si>
  <si>
    <t>国际商务礼仪与谈判</t>
  </si>
  <si>
    <t xml:space="preserve"> 国际商务文化与礼仪 </t>
  </si>
  <si>
    <t>钱琳伊 盖琦琪 著</t>
  </si>
  <si>
    <t>9787040547702</t>
  </si>
  <si>
    <t>GM21024</t>
  </si>
  <si>
    <t>关务与外贸服务231</t>
  </si>
  <si>
    <t>进出口商品归类实务</t>
  </si>
  <si>
    <t>进出口商品编码查询手册（2024年版）</t>
  </si>
  <si>
    <t>中国报关协会</t>
  </si>
  <si>
    <t>9787517506409</t>
  </si>
  <si>
    <t>中国海关出版社</t>
  </si>
  <si>
    <t>68.00</t>
  </si>
  <si>
    <t>GM23035</t>
  </si>
  <si>
    <t>2024-01-01</t>
  </si>
  <si>
    <t>跨境电商概论</t>
  </si>
  <si>
    <t>周志丹徐方</t>
  </si>
  <si>
    <t>9787111637776</t>
  </si>
  <si>
    <t>GM23043</t>
  </si>
  <si>
    <t>跨境电商B2C运营</t>
  </si>
  <si>
    <t>跨境电商B2C数据运营（中级）</t>
  </si>
  <si>
    <t>跨境电商B2C数据运营1+X证书制度系列教材</t>
  </si>
  <si>
    <t>9787121418433</t>
  </si>
  <si>
    <t>GM23045</t>
  </si>
  <si>
    <t>跨境电商客户服务（第2版）</t>
  </si>
  <si>
    <t>9787300316611</t>
  </si>
  <si>
    <t>GM23047</t>
  </si>
  <si>
    <t>2023-05-30</t>
  </si>
  <si>
    <t>空中乘务221-222</t>
  </si>
  <si>
    <t>航空运输地理</t>
  </si>
  <si>
    <t>刘旭颖</t>
  </si>
  <si>
    <t>9787516510933</t>
  </si>
  <si>
    <t>72.00</t>
  </si>
  <si>
    <t>GJ20420</t>
  </si>
  <si>
    <t>民航服务类专业“十二五”规划教材</t>
  </si>
  <si>
    <t>民用航空法</t>
  </si>
  <si>
    <t>民航法律法规与实务</t>
  </si>
  <si>
    <t>崔祥建</t>
  </si>
  <si>
    <t>9787563710294</t>
  </si>
  <si>
    <t>GJ20429</t>
  </si>
  <si>
    <t>全国空中乘务专业规划教材</t>
  </si>
  <si>
    <r>
      <rPr>
        <sz val="10"/>
        <rFont val="宋体"/>
        <charset val="134"/>
      </rPr>
      <t>空中乘务</t>
    </r>
    <r>
      <rPr>
        <sz val="10"/>
        <rFont val="Arial"/>
        <charset val="134"/>
      </rPr>
      <t>231-232</t>
    </r>
  </si>
  <si>
    <t>机场贵宾服务</t>
  </si>
  <si>
    <t>机场贵宾接待</t>
  </si>
  <si>
    <t>李元元</t>
  </si>
  <si>
    <t>9787122302908</t>
  </si>
  <si>
    <t>化学工业出版社</t>
  </si>
  <si>
    <t>GJ20432</t>
  </si>
  <si>
    <t>2017-09-01</t>
  </si>
  <si>
    <t>民航危险品运输</t>
  </si>
  <si>
    <t>李芙蓉</t>
  </si>
  <si>
    <t>9787302478584</t>
  </si>
  <si>
    <t>GJ20438</t>
  </si>
  <si>
    <r>
      <rPr>
        <sz val="10"/>
        <rFont val="宋体"/>
        <charset val="134"/>
      </rPr>
      <t>空中乘务</t>
    </r>
    <r>
      <rPr>
        <sz val="10"/>
        <rFont val="Arial"/>
        <charset val="134"/>
      </rPr>
      <t>221-222</t>
    </r>
  </si>
  <si>
    <t>头等舱餐饮服务</t>
  </si>
  <si>
    <t>航空餐饮服务</t>
  </si>
  <si>
    <t>廉洁</t>
  </si>
  <si>
    <t>9787300265742</t>
  </si>
  <si>
    <t>GJ20440</t>
  </si>
  <si>
    <t>2019-04-01</t>
  </si>
  <si>
    <r>
      <rPr>
        <sz val="10"/>
        <rFont val="宋体"/>
        <charset val="134"/>
      </rPr>
      <t>小学英语教育</t>
    </r>
    <r>
      <rPr>
        <sz val="10"/>
        <rFont val="Arial"/>
        <charset val="134"/>
      </rPr>
      <t>231-233</t>
    </r>
  </si>
  <si>
    <t>教育学</t>
  </si>
  <si>
    <t>小学教育学</t>
  </si>
  <si>
    <t>黄济</t>
  </si>
  <si>
    <t>9787107334597</t>
  </si>
  <si>
    <t>39.80</t>
  </si>
  <si>
    <t>GJ20613</t>
  </si>
  <si>
    <t>高等学校小学教育专业教材</t>
  </si>
  <si>
    <t>2019-02-01</t>
  </si>
  <si>
    <r>
      <rPr>
        <sz val="10"/>
        <rFont val="宋体"/>
        <charset val="134"/>
      </rPr>
      <t>小学英语教育</t>
    </r>
    <r>
      <rPr>
        <sz val="10"/>
        <rFont val="Arial"/>
        <charset val="134"/>
      </rPr>
      <t>221-223</t>
    </r>
  </si>
  <si>
    <t>简笔画与教具制作</t>
  </si>
  <si>
    <t>简笔画</t>
  </si>
  <si>
    <t>潘春华</t>
  </si>
  <si>
    <t>9787040569490</t>
  </si>
  <si>
    <t>34.80</t>
  </si>
  <si>
    <t>GJ20624</t>
  </si>
  <si>
    <t>英语视听说I</t>
  </si>
  <si>
    <t>乐学英语视听说高级教程（上册）</t>
  </si>
  <si>
    <t>乐学英语编写组</t>
  </si>
  <si>
    <t>9787521324488</t>
  </si>
  <si>
    <t>外语教育与研究出版社</t>
  </si>
  <si>
    <t>GJ20631</t>
  </si>
  <si>
    <t>英语语言专项训练教材</t>
  </si>
  <si>
    <t>2021-05-10</t>
  </si>
  <si>
    <t>少儿英语教学法</t>
  </si>
  <si>
    <t>小学英语教学设计</t>
  </si>
  <si>
    <t>张志泉</t>
  </si>
  <si>
    <t>9787309150131</t>
  </si>
  <si>
    <t>GJ20632</t>
  </si>
  <si>
    <t>全国小学教育专业十三五规划教材</t>
  </si>
  <si>
    <t>创业学院</t>
  </si>
  <si>
    <t>创业基础</t>
  </si>
  <si>
    <t>大学生创业基础</t>
  </si>
  <si>
    <t>刘静 高全忠</t>
  </si>
  <si>
    <t>9787515371313</t>
  </si>
  <si>
    <t>中国青年出版社</t>
  </si>
  <si>
    <t>CY20002</t>
  </si>
  <si>
    <t>2024-01-31</t>
  </si>
  <si>
    <t>小学英语教育221-223</t>
  </si>
  <si>
    <t>英语朗读与演讲</t>
  </si>
  <si>
    <t>英语语音与朗诵艺术</t>
  </si>
  <si>
    <t>纪玉华</t>
  </si>
  <si>
    <t>9787561557433</t>
  </si>
  <si>
    <t>厦门大学出版社</t>
  </si>
  <si>
    <t>38.00</t>
  </si>
  <si>
    <t>GJ20633</t>
  </si>
  <si>
    <t>2015-10-01</t>
  </si>
  <si>
    <t>英语教学口语</t>
  </si>
  <si>
    <t>英语教师课堂教学口语汇编</t>
  </si>
  <si>
    <t>孙建忠</t>
  </si>
  <si>
    <t>9787513599399</t>
  </si>
  <si>
    <t>28.90</t>
  </si>
  <si>
    <t>GJ20634</t>
  </si>
  <si>
    <t>2018-08-09</t>
  </si>
  <si>
    <t>旅游英语231</t>
  </si>
  <si>
    <t>职场英语交际</t>
  </si>
  <si>
    <t>职场实用英语交际教程</t>
  </si>
  <si>
    <t>曾用强</t>
  </si>
  <si>
    <t>9787521326925</t>
  </si>
  <si>
    <t>GJ23017</t>
  </si>
  <si>
    <t>1+X证书制度实用英语交际职业技能等级考试指定教材</t>
  </si>
  <si>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221-222</t>
    </r>
  </si>
  <si>
    <t>网页及UI设计</t>
  </si>
  <si>
    <t>UI设计技法</t>
  </si>
  <si>
    <t>郭少锋</t>
  </si>
  <si>
    <t>9787568082693</t>
  </si>
  <si>
    <t>WL20312</t>
  </si>
  <si>
    <t>“十三五”精品教材</t>
  </si>
  <si>
    <t>2022-05-22</t>
  </si>
  <si>
    <t>VI设计</t>
  </si>
  <si>
    <t>肖华英</t>
  </si>
  <si>
    <t>9787531099734</t>
  </si>
  <si>
    <t>河北美术出版社</t>
  </si>
  <si>
    <t>62.80</t>
  </si>
  <si>
    <t>WL20313</t>
  </si>
  <si>
    <t>2022-07-22</t>
  </si>
  <si>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、动漫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、广告</t>
    </r>
    <r>
      <rPr>
        <sz val="10"/>
        <rFont val="Arial"/>
        <charset val="134"/>
      </rPr>
      <t>221-222</t>
    </r>
  </si>
  <si>
    <t>包装设计</t>
  </si>
  <si>
    <t>韩晓鸣</t>
  </si>
  <si>
    <t>9787541078378</t>
  </si>
  <si>
    <t>四川美术出版社</t>
  </si>
  <si>
    <t>WL20318</t>
  </si>
  <si>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、环艺</t>
    </r>
    <r>
      <rPr>
        <sz val="10"/>
        <rFont val="Arial"/>
        <charset val="134"/>
      </rPr>
      <t>221</t>
    </r>
  </si>
  <si>
    <t>展示设计</t>
  </si>
  <si>
    <t>展示空间设计</t>
  </si>
  <si>
    <t>刘晓明</t>
  </si>
  <si>
    <t>9787539873732</t>
  </si>
  <si>
    <t>安徽美术出版社</t>
  </si>
  <si>
    <t>WL20320</t>
  </si>
  <si>
    <t>2022-11-22</t>
  </si>
  <si>
    <t>23市场营销(联合培养专升本)</t>
  </si>
  <si>
    <t>人力资源管理（本科）</t>
  </si>
  <si>
    <t>邹莹</t>
  </si>
  <si>
    <t>9787564232337</t>
  </si>
  <si>
    <t>上海财经大学出版社</t>
  </si>
  <si>
    <t>LTBK011</t>
  </si>
  <si>
    <t>21世纪普通高等教育“十三五”规划教材·公共基础课系列</t>
  </si>
  <si>
    <r>
      <rPr>
        <sz val="10"/>
        <rFont val="宋体"/>
        <charset val="134"/>
      </rPr>
      <t>旅游管理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、旅英</t>
    </r>
    <r>
      <rPr>
        <sz val="10"/>
        <rFont val="Arial"/>
        <charset val="134"/>
      </rPr>
      <t>231</t>
    </r>
  </si>
  <si>
    <t>导游业务</t>
  </si>
  <si>
    <t>全国导游资格考试统编教材专家编写组</t>
  </si>
  <si>
    <t>9787503271236</t>
  </si>
  <si>
    <t>中国旅游出版社</t>
  </si>
  <si>
    <t>WL20111</t>
  </si>
  <si>
    <t>全国导游资格考试统编教材</t>
  </si>
  <si>
    <t>大数据与会计227（西藏班）</t>
  </si>
  <si>
    <t>饮食文化Ⅱ</t>
  </si>
  <si>
    <t>中国饮食文化概论</t>
  </si>
  <si>
    <t>张先锋,高颖</t>
  </si>
  <si>
    <t>9787568084925</t>
  </si>
  <si>
    <t>29.80</t>
  </si>
  <si>
    <t>WL20121</t>
  </si>
  <si>
    <t>公共关系</t>
  </si>
  <si>
    <t>公共关系实用教程 第3版</t>
  </si>
  <si>
    <t>司爱丽 王祥武</t>
  </si>
  <si>
    <t>9787111645443</t>
  </si>
  <si>
    <t>WL20125</t>
  </si>
  <si>
    <t>康乐服务与管理</t>
  </si>
  <si>
    <t>张智慧,谢玮,闫晓燕</t>
  </si>
  <si>
    <t>9787568228831</t>
  </si>
  <si>
    <t>28.00</t>
  </si>
  <si>
    <t>WL20128</t>
  </si>
  <si>
    <t>2016-08-01</t>
  </si>
  <si>
    <t>会展文案</t>
  </si>
  <si>
    <t>会展文案写作</t>
  </si>
  <si>
    <t>张凡</t>
  </si>
  <si>
    <t>9787577201405</t>
  </si>
  <si>
    <t>WL20140</t>
  </si>
  <si>
    <t>2023-11-01</t>
  </si>
  <si>
    <r>
      <rPr>
        <sz val="10"/>
        <rFont val="宋体"/>
        <charset val="134"/>
      </rPr>
      <t>旅游英语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、旅管</t>
    </r>
    <r>
      <rPr>
        <sz val="10"/>
        <rFont val="Arial"/>
        <charset val="134"/>
      </rPr>
      <t>221-222</t>
    </r>
  </si>
  <si>
    <t>饭店管理与实务Ⅱ</t>
  </si>
  <si>
    <t>酒店管理实务</t>
  </si>
  <si>
    <t>王颖凌、连丽娟、刘亢</t>
  </si>
  <si>
    <t>9787302489719</t>
  </si>
  <si>
    <t>26.00</t>
  </si>
  <si>
    <t>WL20143</t>
  </si>
  <si>
    <t>高职高专旅游类专业精品教材</t>
  </si>
  <si>
    <t>2018-02-01</t>
  </si>
  <si>
    <r>
      <rPr>
        <sz val="10"/>
        <rFont val="宋体"/>
        <charset val="134"/>
      </rPr>
      <t>旅游英语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、旅管</t>
    </r>
    <r>
      <rPr>
        <sz val="10"/>
        <rFont val="Arial"/>
        <charset val="134"/>
      </rPr>
      <t>231-233</t>
    </r>
  </si>
  <si>
    <t>旅游政策与法规Ⅱ</t>
  </si>
  <si>
    <t>旅游政策与法律法规</t>
  </si>
  <si>
    <t>9787503267116</t>
  </si>
  <si>
    <t>WL20144</t>
  </si>
  <si>
    <t>全国导游资格证考试统编教材</t>
  </si>
  <si>
    <t>管理学基础Ⅲ</t>
  </si>
  <si>
    <t>管理学基础</t>
  </si>
  <si>
    <t>李海峰</t>
  </si>
  <si>
    <t>9787115626769</t>
  </si>
  <si>
    <t>WL20156</t>
  </si>
  <si>
    <t>职业教育经济管理类新形态系列教材</t>
  </si>
  <si>
    <t>电子商务2351</t>
  </si>
  <si>
    <t>美术基础Ⅱ</t>
  </si>
  <si>
    <t>彩铅基础教程</t>
  </si>
  <si>
    <t>杨建飞</t>
  </si>
  <si>
    <t>9787514917857</t>
  </si>
  <si>
    <t>中国书店出版社</t>
  </si>
  <si>
    <t>WL20324</t>
  </si>
  <si>
    <t>高等院校艺术学“十二五”规划教材</t>
  </si>
  <si>
    <t>2022-01-22</t>
  </si>
  <si>
    <t>环境艺术设计221</t>
  </si>
  <si>
    <t>影视特效合成</t>
  </si>
  <si>
    <t>数字影视后期合成与特效</t>
  </si>
  <si>
    <t>杨成文</t>
  </si>
  <si>
    <t>9787516528778</t>
  </si>
  <si>
    <t>WL20331</t>
  </si>
  <si>
    <r>
      <rPr>
        <sz val="10"/>
        <rFont val="宋体"/>
        <charset val="134"/>
      </rPr>
      <t>动漫制作技术</t>
    </r>
    <r>
      <rPr>
        <sz val="10"/>
        <rFont val="Arial"/>
        <charset val="134"/>
      </rPr>
      <t>221-223</t>
    </r>
  </si>
  <si>
    <t>Zbrush雕刻</t>
  </si>
  <si>
    <t>ZBrush数字雕刻艺术</t>
  </si>
  <si>
    <t>倪聪奇</t>
  </si>
  <si>
    <t>9787568010177</t>
  </si>
  <si>
    <t>WL20337</t>
  </si>
  <si>
    <r>
      <rPr>
        <sz val="10"/>
        <rFont val="宋体"/>
        <charset val="134"/>
      </rPr>
      <t>环境艺术设计</t>
    </r>
    <r>
      <rPr>
        <sz val="10"/>
        <rFont val="Arial"/>
        <charset val="134"/>
      </rPr>
      <t>231-232</t>
    </r>
  </si>
  <si>
    <t>Sketchup模型设计</t>
  </si>
  <si>
    <t>sketchup从入门到精通</t>
  </si>
  <si>
    <t>马晓雯</t>
  </si>
  <si>
    <t>9787531090199</t>
  </si>
  <si>
    <t>WL20340</t>
  </si>
  <si>
    <t>园林工程制图与识图</t>
  </si>
  <si>
    <t>景观设计制图与识图</t>
  </si>
  <si>
    <t>王 桉</t>
  </si>
  <si>
    <t>9787539878942</t>
  </si>
  <si>
    <t>WL20341</t>
  </si>
  <si>
    <t>材料与施工工艺</t>
  </si>
  <si>
    <t>装饰材料与施工工艺</t>
  </si>
  <si>
    <t>严滔</t>
  </si>
  <si>
    <t>9787518092864</t>
  </si>
  <si>
    <t>WL20342</t>
  </si>
  <si>
    <t>软装设计</t>
  </si>
  <si>
    <t>软装设计与实战</t>
  </si>
  <si>
    <t>阎轶娟</t>
  </si>
  <si>
    <t>9787518086986</t>
  </si>
  <si>
    <t>WL20352</t>
  </si>
  <si>
    <t>2021-08-22</t>
  </si>
  <si>
    <t>动漫制作技术2351</t>
  </si>
  <si>
    <t>透视原理</t>
  </si>
  <si>
    <t>透视学</t>
  </si>
  <si>
    <t xml:space="preserve">焦  凤     </t>
  </si>
  <si>
    <t>9787514012637</t>
  </si>
  <si>
    <t>北京工艺美术出版社</t>
  </si>
  <si>
    <t>WL20369</t>
  </si>
  <si>
    <t>高等院校艺术设计“十三五”规划教材</t>
  </si>
  <si>
    <t>二维动画场景设计基础</t>
  </si>
  <si>
    <t>动画场景设计</t>
  </si>
  <si>
    <t>汪兰川</t>
  </si>
  <si>
    <t>9787568034258</t>
  </si>
  <si>
    <t>52.00</t>
  </si>
  <si>
    <t>WL20370</t>
  </si>
  <si>
    <t>动漫制作技术231-233</t>
  </si>
  <si>
    <t>动画视听语言Ⅱ</t>
  </si>
  <si>
    <t>视听语言</t>
  </si>
  <si>
    <t>王亚全</t>
  </si>
  <si>
    <t>9787514015560</t>
  </si>
  <si>
    <t>WL20386</t>
  </si>
  <si>
    <r>
      <rPr>
        <sz val="10"/>
        <rFont val="宋体"/>
        <charset val="134"/>
      </rPr>
      <t>动漫制作技术</t>
    </r>
    <r>
      <rPr>
        <sz val="10"/>
        <rFont val="Arial"/>
        <charset val="134"/>
      </rPr>
      <t>231-233</t>
    </r>
  </si>
  <si>
    <t>PS动画造型设计Ⅱ</t>
  </si>
  <si>
    <t>动漫游戏造型基础</t>
  </si>
  <si>
    <t xml:space="preserve">杜传勇 </t>
  </si>
  <si>
    <t>9787514020144</t>
  </si>
  <si>
    <t>58.80</t>
  </si>
  <si>
    <t>WL20388</t>
  </si>
  <si>
    <t>广告艺术设计232</t>
  </si>
  <si>
    <t>字体设计Ⅱ</t>
  </si>
  <si>
    <t>字体设计</t>
  </si>
  <si>
    <t>李长福</t>
  </si>
  <si>
    <t>9787541078842</t>
  </si>
  <si>
    <t>WL20390</t>
  </si>
  <si>
    <t>“十四五”精品教材</t>
  </si>
  <si>
    <r>
      <rPr>
        <sz val="10"/>
        <rFont val="宋体"/>
        <charset val="134"/>
      </rPr>
      <t>社会体育</t>
    </r>
    <r>
      <rPr>
        <sz val="10"/>
        <rFont val="Arial"/>
        <charset val="134"/>
      </rPr>
      <t>231-233</t>
    </r>
  </si>
  <si>
    <t>运动生理概论</t>
  </si>
  <si>
    <t>运动生理学（第二版）</t>
  </si>
  <si>
    <t>封飞虎,凌波,王宁琦</t>
  </si>
  <si>
    <t>9787568094740</t>
  </si>
  <si>
    <t>WL20402</t>
  </si>
  <si>
    <t>高等院校体育类基础课“十四五”规划教材</t>
  </si>
  <si>
    <t>2023-08-22</t>
  </si>
  <si>
    <t>旅游英语231、旅管231-233</t>
  </si>
  <si>
    <t>导游基础知识</t>
  </si>
  <si>
    <t>全国导游基础知识</t>
  </si>
  <si>
    <t>全国导游资格证统编教材专家编写组</t>
  </si>
  <si>
    <t>9787503267093</t>
  </si>
  <si>
    <t>WL20113</t>
  </si>
  <si>
    <r>
      <rPr>
        <sz val="10"/>
        <rFont val="宋体"/>
        <charset val="134"/>
      </rPr>
      <t>人力资源管理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、文秘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、社体</t>
    </r>
    <r>
      <rPr>
        <sz val="10"/>
        <rFont val="Arial"/>
        <charset val="134"/>
      </rPr>
      <t>221-222</t>
    </r>
  </si>
  <si>
    <t>团队建设与管理Ⅲ</t>
  </si>
  <si>
    <t>团队建设与管理</t>
  </si>
  <si>
    <t>姚裕群、许晓青</t>
  </si>
  <si>
    <t>9787563812981</t>
  </si>
  <si>
    <t>首都经济贸易大学出版社</t>
  </si>
  <si>
    <t>WL20243</t>
  </si>
  <si>
    <t>传统老年康复与保健</t>
  </si>
  <si>
    <t>老年人康复保健技术</t>
  </si>
  <si>
    <t>谭燕泉</t>
  </si>
  <si>
    <t>9787117327831</t>
  </si>
  <si>
    <t>人民卫生出版社</t>
  </si>
  <si>
    <t>WL20506</t>
  </si>
  <si>
    <t>2022-10-14</t>
  </si>
  <si>
    <r>
      <rPr>
        <sz val="10"/>
        <rFont val="宋体"/>
        <charset val="134"/>
      </rPr>
      <t>商务数据分析与应用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、党务</t>
    </r>
    <r>
      <rPr>
        <sz val="10"/>
        <rFont val="Arial"/>
        <charset val="134"/>
      </rPr>
      <t>221</t>
    </r>
  </si>
  <si>
    <t>经济法I</t>
  </si>
  <si>
    <t>经济法</t>
  </si>
  <si>
    <t>卢真杰</t>
  </si>
  <si>
    <t>9787564239039</t>
  </si>
  <si>
    <t>WL20521</t>
  </si>
  <si>
    <t>十四五资源库精品教材</t>
  </si>
  <si>
    <t>魅力高效沟通实战技巧</t>
  </si>
  <si>
    <t>人际沟通艺术</t>
  </si>
  <si>
    <t>9787302608745</t>
  </si>
  <si>
    <t>四川大学出版社</t>
  </si>
  <si>
    <t>WL20533</t>
  </si>
  <si>
    <t>2017-07-01</t>
  </si>
  <si>
    <t>口才艺术与社交礼仪</t>
  </si>
  <si>
    <t>商务礼仪与沟通技巧</t>
  </si>
  <si>
    <t>田月</t>
  </si>
  <si>
    <t>9787560886695</t>
  </si>
  <si>
    <t>同济大学出版社</t>
  </si>
  <si>
    <t>WL20535</t>
  </si>
  <si>
    <t>2022-06-08</t>
  </si>
  <si>
    <r>
      <rPr>
        <sz val="10"/>
        <rFont val="宋体"/>
        <charset val="134"/>
      </rPr>
      <t>财富管理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、金融科技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、金融服务</t>
    </r>
    <r>
      <rPr>
        <sz val="10"/>
        <rFont val="Arial"/>
        <charset val="134"/>
      </rPr>
      <t>231-233</t>
    </r>
  </si>
  <si>
    <t>会计基础与实务</t>
  </si>
  <si>
    <t>基础会计</t>
  </si>
  <si>
    <t>王辉</t>
  </si>
  <si>
    <t>9787300309118</t>
  </si>
  <si>
    <t>CJ20179</t>
  </si>
  <si>
    <r>
      <rPr>
        <sz val="10"/>
        <rFont val="宋体"/>
        <charset val="134"/>
      </rPr>
      <t>社会体育</t>
    </r>
    <r>
      <rPr>
        <sz val="10"/>
        <rFont val="Arial"/>
        <charset val="134"/>
      </rPr>
      <t>221-222</t>
    </r>
  </si>
  <si>
    <t>运动处方与体适能Ⅱ</t>
  </si>
  <si>
    <t>运动处方（第三版）</t>
  </si>
  <si>
    <t>王正珍 ，徐峻华</t>
  </si>
  <si>
    <t>9787040559347</t>
  </si>
  <si>
    <t>WL20403</t>
  </si>
  <si>
    <t>体育经纪人</t>
  </si>
  <si>
    <t>国家体育总局人力资源开发中心</t>
  </si>
  <si>
    <t>9787040564297</t>
  </si>
  <si>
    <t>WL20406</t>
  </si>
  <si>
    <t>羽毛球I</t>
  </si>
  <si>
    <t>羽毛球运动教学与训练教程(第2版)</t>
  </si>
  <si>
    <t>朱建国</t>
  </si>
  <si>
    <t>9787302518761</t>
  </si>
  <si>
    <t>WL20408</t>
  </si>
  <si>
    <r>
      <rPr>
        <sz val="10"/>
        <rFont val="宋体"/>
        <charset val="134"/>
      </rPr>
      <t>社会体育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、社体</t>
    </r>
    <r>
      <rPr>
        <sz val="10"/>
        <rFont val="Arial"/>
        <charset val="134"/>
      </rPr>
      <t>231-233</t>
    </r>
  </si>
  <si>
    <t>武术（太极、长拳）</t>
  </si>
  <si>
    <t>武术（第三版）</t>
  </si>
  <si>
    <t>蔡仲林周之华</t>
  </si>
  <si>
    <t>9787040427820</t>
  </si>
  <si>
    <t>WL20413</t>
  </si>
  <si>
    <t>2015-06-01</t>
  </si>
  <si>
    <t>排球</t>
  </si>
  <si>
    <t>排球训练教程</t>
  </si>
  <si>
    <t>排球运动教程编写组</t>
  </si>
  <si>
    <t>9787564421182</t>
  </si>
  <si>
    <t>80.00</t>
  </si>
  <si>
    <t>WL20430</t>
  </si>
  <si>
    <t>形体训练（2）</t>
  </si>
  <si>
    <t>空乘专业形体训练与形象设计</t>
  </si>
  <si>
    <t>李霞,齐新杰,雷平化,路紫,李冬颖</t>
  </si>
  <si>
    <t>9787040484144</t>
  </si>
  <si>
    <t>WL20466</t>
  </si>
  <si>
    <t>空乘乘务专业系列教材</t>
  </si>
  <si>
    <t>2018-03-01</t>
  </si>
  <si>
    <t>大数据与财务管理231-232、审计231、会计231-236</t>
  </si>
  <si>
    <t>云财务会计实务（上）</t>
  </si>
  <si>
    <t>初级会计实务机考习题集</t>
  </si>
  <si>
    <t>全国会计专业技术资格考试岗课赛证融通教材编委会</t>
  </si>
  <si>
    <t>9787040590548</t>
  </si>
  <si>
    <t>CJ20187</t>
  </si>
  <si>
    <t>初级会计实务</t>
  </si>
  <si>
    <t>9787040590555</t>
  </si>
  <si>
    <t>智能化成本核算与管理</t>
  </si>
  <si>
    <t>成本计算与管理学习指导、习题与项目实训</t>
  </si>
  <si>
    <t>舒文存  谷小城</t>
  </si>
  <si>
    <t>9787040598865</t>
  </si>
  <si>
    <t>24.00</t>
  </si>
  <si>
    <t>CJ20189</t>
  </si>
  <si>
    <r>
      <rPr>
        <sz val="10"/>
        <rFont val="宋体"/>
        <charset val="134"/>
      </rPr>
      <t>大数据与财务管理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、审计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、会计</t>
    </r>
    <r>
      <rPr>
        <sz val="10"/>
        <rFont val="Arial"/>
        <charset val="134"/>
      </rPr>
      <t>231-236</t>
    </r>
  </si>
  <si>
    <t>成本计算与管理</t>
  </si>
  <si>
    <t>9787040598872</t>
  </si>
  <si>
    <t>中国旅游客源国概况</t>
  </si>
  <si>
    <t xml:space="preserve">王兴斌 </t>
  </si>
  <si>
    <t>9787563708673</t>
  </si>
  <si>
    <t>WL20105</t>
  </si>
  <si>
    <t>2019-07-01</t>
  </si>
  <si>
    <t>酒店管理与数字化运营221-223</t>
  </si>
  <si>
    <t>中国旅游客源国概况 第8版</t>
  </si>
  <si>
    <t>旅游市场营销Ⅰ</t>
  </si>
  <si>
    <t>旅游市场营销策划</t>
  </si>
  <si>
    <t>李学芝 宋索红</t>
  </si>
  <si>
    <t>9787503267215</t>
  </si>
  <si>
    <t>WL20115</t>
  </si>
  <si>
    <t>2021-07-01</t>
  </si>
  <si>
    <t>饭店人力资源管理</t>
  </si>
  <si>
    <t xml:space="preserve"> 现代饭店人力资源管理实务(第3版)</t>
  </si>
  <si>
    <t>李明宇、牟昆、梁瑜、阎文实</t>
  </si>
  <si>
    <t>9787302515500</t>
  </si>
  <si>
    <t>30.20</t>
  </si>
  <si>
    <t>WL20119</t>
  </si>
  <si>
    <t>高职高专旅游与酒店管理专业规划教材</t>
  </si>
  <si>
    <t>2018-12-01</t>
  </si>
  <si>
    <t>23金融学(联合培养专升本)</t>
  </si>
  <si>
    <t>商业银行业务与经营</t>
  </si>
  <si>
    <t>庄毓敏</t>
  </si>
  <si>
    <t>9787300265339</t>
  </si>
  <si>
    <t>第六版</t>
  </si>
  <si>
    <t>114023</t>
  </si>
  <si>
    <t>2022-10-23</t>
  </si>
  <si>
    <t>金融市场学</t>
  </si>
  <si>
    <t>张亦春， 郑振龙</t>
  </si>
  <si>
    <t>9787040551181</t>
  </si>
  <si>
    <t>114053</t>
  </si>
  <si>
    <t>2020-07-24</t>
  </si>
  <si>
    <t>国际金融学</t>
  </si>
  <si>
    <t>国际金融</t>
  </si>
  <si>
    <t>杨胜刚</t>
  </si>
  <si>
    <t>9787040384666</t>
  </si>
  <si>
    <t>114084</t>
  </si>
  <si>
    <t>2016-08-24</t>
  </si>
  <si>
    <t>大数据与审计231</t>
  </si>
  <si>
    <t>审计基础</t>
  </si>
  <si>
    <t>审计学</t>
  </si>
  <si>
    <t>石娟，杜娟，孙晶</t>
  </si>
  <si>
    <t>9787520803526</t>
  </si>
  <si>
    <t>中国商业出版社</t>
  </si>
  <si>
    <t>CJ20004</t>
  </si>
  <si>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221-226/228</t>
    </r>
  </si>
  <si>
    <t>外贸会计</t>
  </si>
  <si>
    <t>外贸会计实务</t>
  </si>
  <si>
    <t>方瑛，潘海红</t>
  </si>
  <si>
    <t>9787300290201</t>
  </si>
  <si>
    <t>CJ20014</t>
  </si>
  <si>
    <r>
      <rPr>
        <sz val="10"/>
        <rFont val="宋体"/>
        <charset val="134"/>
      </rPr>
      <t>金融科技应用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、金融服务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、财富管理</t>
    </r>
    <r>
      <rPr>
        <sz val="10"/>
        <rFont val="Arial"/>
        <charset val="134"/>
      </rPr>
      <t>221</t>
    </r>
  </si>
  <si>
    <t>个人理财</t>
  </si>
  <si>
    <t>潘静波、裘晓飞</t>
  </si>
  <si>
    <t xml:space="preserve"> 9787040574050</t>
  </si>
  <si>
    <t>CJ20032</t>
  </si>
  <si>
    <t>高等职业教育财经类专业群数智化财经系列教材</t>
  </si>
  <si>
    <t>2022-05-23</t>
  </si>
  <si>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221-227</t>
    </r>
    <r>
      <rPr>
        <sz val="10"/>
        <rFont val="宋体"/>
        <charset val="134"/>
      </rPr>
      <t>、财务管理</t>
    </r>
    <r>
      <rPr>
        <sz val="10"/>
        <rFont val="Arial"/>
        <charset val="134"/>
      </rPr>
      <t>221-222</t>
    </r>
  </si>
  <si>
    <t>综合实训</t>
  </si>
  <si>
    <t>会计综合模拟实训(双色)（附空白账表）</t>
  </si>
  <si>
    <t>李占国</t>
  </si>
  <si>
    <t>9787040549706</t>
  </si>
  <si>
    <t>CJ20064</t>
  </si>
  <si>
    <t>大数据与会计237(西藏班)</t>
  </si>
  <si>
    <t>经济法基础（上）</t>
  </si>
  <si>
    <t>经济法基础</t>
  </si>
  <si>
    <t>全国会计专业技术资格考试课证融通教材编委会</t>
  </si>
  <si>
    <t>9787040598513</t>
  </si>
  <si>
    <t>65.00</t>
  </si>
  <si>
    <t>CJ20193</t>
  </si>
  <si>
    <t>经济法基础机考习题集</t>
  </si>
  <si>
    <t>9787040598506</t>
  </si>
  <si>
    <r>
      <rPr>
        <sz val="10"/>
        <rFont val="宋体"/>
        <charset val="134"/>
      </rPr>
      <t>旅游管理</t>
    </r>
    <r>
      <rPr>
        <sz val="10"/>
        <rFont val="Arial"/>
        <charset val="134"/>
      </rPr>
      <t>231-233</t>
    </r>
  </si>
  <si>
    <t>模拟导游</t>
  </si>
  <si>
    <t>模拟导游（第2版）</t>
  </si>
  <si>
    <t>傅远柏、章平</t>
  </si>
  <si>
    <t>9787302544838</t>
  </si>
  <si>
    <t>WL20122</t>
  </si>
  <si>
    <t>高职高专旅游大类专业新形态教材</t>
  </si>
  <si>
    <t>康乐服务与管理（第2版）</t>
  </si>
  <si>
    <r>
      <rPr>
        <sz val="10"/>
        <rFont val="宋体"/>
        <charset val="134"/>
      </rPr>
      <t>酒店管理与数字化运营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、旅管</t>
    </r>
    <r>
      <rPr>
        <sz val="10"/>
        <rFont val="Arial"/>
        <charset val="134"/>
      </rPr>
      <t>221-222</t>
    </r>
  </si>
  <si>
    <t>旅游大数据实务</t>
  </si>
  <si>
    <t>旅游大数据分析</t>
  </si>
  <si>
    <t>王亚丽，陈亮</t>
  </si>
  <si>
    <t>9787563745234</t>
  </si>
  <si>
    <t>WL20148</t>
  </si>
  <si>
    <t>2023-10-01</t>
  </si>
  <si>
    <r>
      <rPr>
        <sz val="10"/>
        <rFont val="宋体"/>
        <charset val="134"/>
      </rPr>
      <t>酒店管理与数字化运营</t>
    </r>
    <r>
      <rPr>
        <sz val="10"/>
        <rFont val="Arial"/>
        <charset val="134"/>
      </rPr>
      <t>231-233</t>
    </r>
  </si>
  <si>
    <t>酒水知识与酒吧管理Ⅱ</t>
  </si>
  <si>
    <t>酒水知识与酒吧管理</t>
  </si>
  <si>
    <t>匡家庆</t>
  </si>
  <si>
    <t>9787503271809</t>
  </si>
  <si>
    <t>WL20150</t>
  </si>
  <si>
    <t>韩语基础Ⅰ</t>
  </si>
  <si>
    <t>首尔大学韩国语1</t>
  </si>
  <si>
    <t>无数据</t>
  </si>
  <si>
    <t>9787521311792</t>
  </si>
  <si>
    <t>WL20151</t>
  </si>
  <si>
    <t>2019-10-01</t>
  </si>
  <si>
    <t>餐饮服务与数字化管理</t>
  </si>
  <si>
    <t>餐饮服务与运营管理</t>
  </si>
  <si>
    <t>田园,匡家庆</t>
  </si>
  <si>
    <t>9787568081702</t>
  </si>
  <si>
    <t>WL20170</t>
  </si>
  <si>
    <t>高等职业学校“十四五”规划酒店管理与数字化运营专业新形态教材</t>
  </si>
  <si>
    <t>大数据与会计221-228、财务管理221-222</t>
  </si>
  <si>
    <t>智能财税</t>
  </si>
  <si>
    <t>智能财税基础业务（初级 套装三册）</t>
  </si>
  <si>
    <t>中联集团教育科技有限公司</t>
  </si>
  <si>
    <t>9787040532562</t>
  </si>
  <si>
    <t>153.00</t>
  </si>
  <si>
    <t>CJ20088</t>
  </si>
  <si>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221-228</t>
    </r>
    <r>
      <rPr>
        <sz val="10"/>
        <rFont val="宋体"/>
        <charset val="134"/>
      </rPr>
      <t>、财务管理</t>
    </r>
    <r>
      <rPr>
        <sz val="10"/>
        <rFont val="Arial"/>
        <charset val="134"/>
      </rPr>
      <t>221-222</t>
    </r>
  </si>
  <si>
    <t>财务大数据分析</t>
  </si>
  <si>
    <t>财务报表分析</t>
  </si>
  <si>
    <t>翁玉良</t>
  </si>
  <si>
    <t>9787040573213</t>
  </si>
  <si>
    <t>CJ20089</t>
  </si>
  <si>
    <t>中国近现代史纲要</t>
  </si>
  <si>
    <t xml:space="preserve">马克思主义理论研究建 </t>
  </si>
  <si>
    <t>9787040599015</t>
  </si>
  <si>
    <t>1210015</t>
  </si>
  <si>
    <t>马克思主义理论研究和建设工程重点教材</t>
  </si>
  <si>
    <t>客房服务与数字化运营</t>
  </si>
  <si>
    <t>陈增红</t>
  </si>
  <si>
    <t>9787563744473</t>
  </si>
  <si>
    <t>40.50</t>
  </si>
  <si>
    <t>WL20182</t>
  </si>
  <si>
    <r>
      <rPr>
        <sz val="10"/>
        <rFont val="宋体"/>
        <charset val="134"/>
      </rPr>
      <t>现代文秘</t>
    </r>
    <r>
      <rPr>
        <sz val="10"/>
        <rFont val="Arial"/>
        <charset val="134"/>
      </rPr>
      <t>231</t>
    </r>
    <r>
      <rPr>
        <sz val="10"/>
        <rFont val="宋体"/>
        <charset val="134"/>
      </rPr>
      <t>、人力</t>
    </r>
    <r>
      <rPr>
        <sz val="10"/>
        <rFont val="Arial"/>
        <charset val="134"/>
      </rPr>
      <t>231-232</t>
    </r>
  </si>
  <si>
    <t>企业管理</t>
  </si>
  <si>
    <t>企业管理——基于＂互联网＋＂的创新与实践</t>
  </si>
  <si>
    <t>单凤儒</t>
  </si>
  <si>
    <t>9787040529890</t>
  </si>
  <si>
    <t>WL20203</t>
  </si>
  <si>
    <r>
      <rPr>
        <sz val="10"/>
        <rFont val="宋体"/>
        <charset val="134"/>
      </rPr>
      <t>现代文秘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、人力221-222、养老221</t>
    </r>
  </si>
  <si>
    <t>信息工作与档案管理I</t>
  </si>
  <si>
    <t>档案管理实务</t>
  </si>
  <si>
    <t>何屹</t>
  </si>
  <si>
    <t>9787301293928</t>
  </si>
  <si>
    <t>WL20206</t>
  </si>
  <si>
    <r>
      <rPr>
        <sz val="10"/>
        <rFont val="宋体"/>
        <charset val="134"/>
      </rPr>
      <t>人力资源管理</t>
    </r>
    <r>
      <rPr>
        <sz val="10"/>
        <rFont val="Arial"/>
        <charset val="134"/>
      </rPr>
      <t>231-232</t>
    </r>
  </si>
  <si>
    <t>员工招聘与配置</t>
  </si>
  <si>
    <t>马远</t>
  </si>
  <si>
    <t>9787562351399</t>
  </si>
  <si>
    <t>WL20211</t>
  </si>
  <si>
    <t>高职高专院校工学结合立体化项目教材</t>
  </si>
  <si>
    <t>劳动关系与劳动法</t>
  </si>
  <si>
    <t>劳动关系管理</t>
  </si>
  <si>
    <t>童丽</t>
  </si>
  <si>
    <t>9787565436574</t>
  </si>
  <si>
    <t>WL20215</t>
  </si>
  <si>
    <t>21世纪高职高专精品教材</t>
  </si>
  <si>
    <t>速录基础（1）</t>
  </si>
  <si>
    <t>中文速录</t>
  </si>
  <si>
    <t>张素德</t>
  </si>
  <si>
    <t>9787300267524</t>
  </si>
  <si>
    <t>WL20220</t>
  </si>
  <si>
    <t>2019-05-01</t>
  </si>
  <si>
    <t>秘书信息化办公</t>
  </si>
  <si>
    <t>办公自动化项目教程</t>
  </si>
  <si>
    <t>王改香</t>
  </si>
  <si>
    <t>9787830027322</t>
  </si>
  <si>
    <t>北京希望电子出版社</t>
  </si>
  <si>
    <t>WL20224</t>
  </si>
  <si>
    <r>
      <rPr>
        <sz val="10"/>
        <rFont val="宋体"/>
        <charset val="134"/>
      </rPr>
      <t>现代文秘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、人力</t>
    </r>
    <r>
      <rPr>
        <sz val="10"/>
        <rFont val="Arial"/>
        <charset val="134"/>
      </rPr>
      <t>221-222</t>
    </r>
  </si>
  <si>
    <t>商务沟通</t>
  </si>
  <si>
    <t>黄漫宇</t>
  </si>
  <si>
    <t>9787302442882</t>
  </si>
  <si>
    <t>WL20226</t>
  </si>
  <si>
    <r>
      <rPr>
        <sz val="10"/>
        <rFont val="宋体"/>
        <charset val="134"/>
      </rPr>
      <t>金融科技应用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、财富管理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、金融服务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、会计</t>
    </r>
    <r>
      <rPr>
        <sz val="10"/>
        <rFont val="Arial"/>
        <charset val="134"/>
      </rPr>
      <t>221-227</t>
    </r>
    <r>
      <rPr>
        <sz val="10"/>
        <rFont val="宋体"/>
        <charset val="134"/>
      </rPr>
      <t>、财务管理</t>
    </r>
    <r>
      <rPr>
        <sz val="10"/>
        <rFont val="Arial"/>
        <charset val="134"/>
      </rPr>
      <t>221-222</t>
    </r>
  </si>
  <si>
    <t>金融产品营销</t>
  </si>
  <si>
    <t>金融营销实务</t>
  </si>
  <si>
    <t>许棣</t>
  </si>
  <si>
    <t>9787300259383</t>
  </si>
  <si>
    <t>CJ20110</t>
  </si>
  <si>
    <t>21世纪高职高专规划教材·金融保险系列</t>
  </si>
  <si>
    <t>2018-07-23</t>
  </si>
  <si>
    <r>
      <rPr>
        <sz val="10"/>
        <rFont val="宋体"/>
        <charset val="134"/>
      </rPr>
      <t>金融科技应用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、金融服务</t>
    </r>
    <r>
      <rPr>
        <sz val="10"/>
        <rFont val="Arial"/>
        <charset val="134"/>
      </rPr>
      <t>221-223</t>
    </r>
  </si>
  <si>
    <t>区块链金融</t>
  </si>
  <si>
    <t>陈俊金、袁亮、吴金旺</t>
  </si>
  <si>
    <t xml:space="preserve"> 9787040577020</t>
  </si>
  <si>
    <t>CJ20113</t>
  </si>
  <si>
    <t>高等职业教育财经大类专业基础课程教材</t>
  </si>
  <si>
    <t>影视鉴赏Ⅱ</t>
  </si>
  <si>
    <t>影视鉴赏</t>
  </si>
  <si>
    <t>文源，王立影</t>
  </si>
  <si>
    <t>9787301148112</t>
  </si>
  <si>
    <t>江苏大学出版社</t>
  </si>
  <si>
    <t>WL20241</t>
  </si>
  <si>
    <t>现代文秘221</t>
  </si>
  <si>
    <t>管理心理学Ⅱ</t>
  </si>
  <si>
    <t>管理心理学</t>
  </si>
  <si>
    <t>车丽萍</t>
  </si>
  <si>
    <t>9787307176249</t>
  </si>
  <si>
    <t>武汉大学出版社</t>
  </si>
  <si>
    <t>WL20245</t>
  </si>
  <si>
    <t>高等学校公共管理类核心课程规划教材</t>
  </si>
  <si>
    <t>广告摄影</t>
  </si>
  <si>
    <t>文志勇</t>
  </si>
  <si>
    <t>9787531071297</t>
  </si>
  <si>
    <t>52.80</t>
  </si>
  <si>
    <t>WL20307</t>
  </si>
  <si>
    <t>AUTOCADⅡ</t>
  </si>
  <si>
    <t>AutoCAD 实用教程</t>
  </si>
  <si>
    <t xml:space="preserve">王  蓓  </t>
  </si>
  <si>
    <t>9787563982059</t>
  </si>
  <si>
    <t>56.80</t>
  </si>
  <si>
    <t>WL20309</t>
  </si>
  <si>
    <r>
      <rPr>
        <sz val="10"/>
        <rFont val="宋体"/>
        <charset val="134"/>
      </rPr>
      <t>广告艺术设计</t>
    </r>
    <r>
      <rPr>
        <sz val="10"/>
        <rFont val="Arial"/>
        <charset val="134"/>
      </rPr>
      <t>231-232</t>
    </r>
  </si>
  <si>
    <t>平面广告设计</t>
  </si>
  <si>
    <t>广告设计</t>
  </si>
  <si>
    <t>梁哲</t>
  </si>
  <si>
    <t>9787531063780</t>
  </si>
  <si>
    <t>WL20310</t>
  </si>
  <si>
    <t>2021-10-22</t>
  </si>
  <si>
    <t>财务管理</t>
  </si>
  <si>
    <t>财务管理实务</t>
  </si>
  <si>
    <t>张远录</t>
  </si>
  <si>
    <t>977040492088</t>
  </si>
  <si>
    <t>CJ20129</t>
  </si>
  <si>
    <r>
      <rPr>
        <sz val="10"/>
        <rFont val="宋体"/>
        <charset val="134"/>
      </rPr>
      <t>财富管理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、金融科技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、金融服务</t>
    </r>
    <r>
      <rPr>
        <sz val="10"/>
        <rFont val="Arial"/>
        <charset val="134"/>
      </rPr>
      <t>221-223</t>
    </r>
  </si>
  <si>
    <t>人工智能</t>
  </si>
  <si>
    <t>人工智能概论</t>
  </si>
  <si>
    <t>郭福春</t>
  </si>
  <si>
    <t>9787040525427</t>
  </si>
  <si>
    <t>CJ20137</t>
  </si>
  <si>
    <t>2019-08-23</t>
  </si>
  <si>
    <r>
      <rPr>
        <sz val="10"/>
        <rFont val="宋体"/>
        <charset val="134"/>
      </rPr>
      <t>金融服务与管理</t>
    </r>
    <r>
      <rPr>
        <sz val="10"/>
        <rFont val="Arial"/>
        <charset val="134"/>
      </rPr>
      <t>221-223</t>
    </r>
  </si>
  <si>
    <t>金融科技合规实务</t>
  </si>
  <si>
    <t>靖研、曹文芳、吴金旺</t>
  </si>
  <si>
    <t>9787300293387</t>
  </si>
  <si>
    <t>CJ20149</t>
  </si>
  <si>
    <t>浙江省普通高校“十三五”第二批新形态教材建设项目规划教材</t>
  </si>
  <si>
    <t>2023-12-26</t>
  </si>
  <si>
    <t>金融科技应用221</t>
  </si>
  <si>
    <t>大数据金融</t>
  </si>
  <si>
    <t>张云</t>
  </si>
  <si>
    <t xml:space="preserve">  9787509599228</t>
  </si>
  <si>
    <t>CJ20150</t>
  </si>
  <si>
    <t>2020-09-23</t>
  </si>
  <si>
    <r>
      <rPr>
        <sz val="10"/>
        <rFont val="宋体"/>
        <charset val="134"/>
      </rPr>
      <t>大数据与财务管理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、会计</t>
    </r>
    <r>
      <rPr>
        <sz val="10"/>
        <rFont val="Arial"/>
        <charset val="134"/>
      </rPr>
      <t>221-228</t>
    </r>
  </si>
  <si>
    <t>powerBI与数据可视化Ⅰ</t>
  </si>
  <si>
    <t>大数据技术在财务中的应用（Power BI版）</t>
  </si>
  <si>
    <t>谷小城</t>
  </si>
  <si>
    <t>9787040592221</t>
  </si>
  <si>
    <t>48.80</t>
  </si>
  <si>
    <t>CJ20157</t>
  </si>
  <si>
    <r>
      <rPr>
        <sz val="10"/>
        <rFont val="宋体"/>
        <charset val="134"/>
      </rPr>
      <t>金融服务与管理</t>
    </r>
    <r>
      <rPr>
        <sz val="10"/>
        <rFont val="Arial"/>
        <charset val="134"/>
      </rPr>
      <t>231-233</t>
    </r>
    <r>
      <rPr>
        <sz val="10"/>
        <rFont val="宋体"/>
        <charset val="134"/>
      </rPr>
      <t>、财富管理231、金融科技231-232</t>
    </r>
  </si>
  <si>
    <t>金融科技概论</t>
  </si>
  <si>
    <t>郭福春，吴金旺</t>
  </si>
  <si>
    <t>9787040563610</t>
  </si>
  <si>
    <t>CJ20158</t>
  </si>
  <si>
    <t>国家资源库配套教材</t>
  </si>
  <si>
    <t>2021-08-24</t>
  </si>
  <si>
    <t>Excel在财务中的应用</t>
  </si>
  <si>
    <t>Excel在财务会计中的应用</t>
  </si>
  <si>
    <t>9787115445247</t>
  </si>
  <si>
    <t>CJ20161</t>
  </si>
  <si>
    <t>2019-12-04</t>
  </si>
  <si>
    <r>
      <rPr>
        <sz val="10"/>
        <rFont val="宋体"/>
        <charset val="134"/>
      </rPr>
      <t>大数据与会计</t>
    </r>
    <r>
      <rPr>
        <sz val="10"/>
        <rFont val="Arial"/>
        <charset val="134"/>
      </rPr>
      <t>221-226</t>
    </r>
    <r>
      <rPr>
        <sz val="10"/>
        <rFont val="宋体"/>
        <charset val="134"/>
      </rPr>
      <t>、228</t>
    </r>
  </si>
  <si>
    <t>财务机器人应用(RPA)</t>
  </si>
  <si>
    <t>财务机器人应用与开发</t>
  </si>
  <si>
    <t>李俊峰,王琳</t>
  </si>
  <si>
    <t>9787040563535</t>
  </si>
  <si>
    <t>CJ20163</t>
  </si>
  <si>
    <r>
      <rPr>
        <sz val="10"/>
        <rFont val="宋体"/>
        <charset val="134"/>
      </rPr>
      <t>大数据与财务管理</t>
    </r>
    <r>
      <rPr>
        <sz val="10"/>
        <rFont val="Arial"/>
        <charset val="134"/>
      </rPr>
      <t>221-222</t>
    </r>
  </si>
  <si>
    <t>公司战略与风险管理</t>
  </si>
  <si>
    <t>内部控制与风险管理</t>
  </si>
  <si>
    <t>颜青  罗健  蒋淑玲</t>
  </si>
  <si>
    <t>9787040608960</t>
  </si>
  <si>
    <t>CJ20165</t>
  </si>
  <si>
    <t>电子商务2151</t>
  </si>
  <si>
    <t>网店客服I</t>
  </si>
  <si>
    <t>网店客服</t>
  </si>
  <si>
    <t>陈文婕</t>
  </si>
  <si>
    <t>9787565448430</t>
  </si>
  <si>
    <t>DS20058</t>
  </si>
  <si>
    <r>
      <rPr>
        <sz val="10"/>
        <rFont val="宋体"/>
        <charset val="134"/>
      </rPr>
      <t>网络营销与直播电商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221-225</t>
    </r>
    <r>
      <rPr>
        <sz val="10"/>
        <rFont val="宋体"/>
        <charset val="134"/>
      </rPr>
      <t>/</t>
    </r>
    <r>
      <rPr>
        <sz val="10"/>
        <rFont val="Arial"/>
        <charset val="134"/>
      </rPr>
      <t>227</t>
    </r>
    <r>
      <rPr>
        <sz val="10"/>
        <rFont val="宋体"/>
        <charset val="134"/>
      </rPr>
      <t>、移商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2051</t>
    </r>
  </si>
  <si>
    <t>电子商务法规</t>
  </si>
  <si>
    <t>电子商务法律法规</t>
  </si>
  <si>
    <t>王庆春、刘溪、王晓亮</t>
  </si>
  <si>
    <t>9787040582468</t>
  </si>
  <si>
    <t>42.50</t>
  </si>
  <si>
    <t>DS20013</t>
  </si>
  <si>
    <t>电商物流</t>
  </si>
  <si>
    <t>电子商务物流管理</t>
  </si>
  <si>
    <t>邵贵平</t>
  </si>
  <si>
    <t>9787115226129</t>
  </si>
  <si>
    <t>DS20007</t>
  </si>
  <si>
    <t>电商2151、电子商务国际班231、三只松鼠231、电商227、电商231-239、连锁231-232、市营231-234、新能源汽车231-232、汽销231、化妆品231-232、物流231-232</t>
  </si>
  <si>
    <t>管理学基础I</t>
  </si>
  <si>
    <t>管理学项目化教程（双色版）</t>
  </si>
  <si>
    <t>王玲</t>
  </si>
  <si>
    <t>9787564825867</t>
  </si>
  <si>
    <t>湖南师范大学出版</t>
  </si>
  <si>
    <t>DS20019</t>
  </si>
  <si>
    <t>2020-05-01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</si>
  <si>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2051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221-226</t>
    </r>
    <r>
      <rPr>
        <sz val="10"/>
        <rFont val="宋体"/>
        <charset val="134"/>
      </rPr>
      <t>、电商</t>
    </r>
    <r>
      <rPr>
        <sz val="10"/>
        <rFont val="Arial"/>
        <charset val="134"/>
      </rPr>
      <t>2251</t>
    </r>
  </si>
  <si>
    <t>消费心理分析I</t>
  </si>
  <si>
    <t>消费心理学（第二版）</t>
  </si>
  <si>
    <t>崔平</t>
  </si>
  <si>
    <t>9787040532326</t>
  </si>
  <si>
    <t>LT20004</t>
  </si>
  <si>
    <t>2021-08-20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</si>
  <si>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221-223</t>
    </r>
  </si>
  <si>
    <t>市场调查与分析</t>
  </si>
  <si>
    <t>市场调查与分析（第二版）</t>
  </si>
  <si>
    <t>宋文光</t>
  </si>
  <si>
    <t>9787040531961</t>
  </si>
  <si>
    <t>LT20005</t>
  </si>
  <si>
    <t>2020-01-20</t>
  </si>
  <si>
    <r>
      <rPr>
        <sz val="10"/>
        <rFont val="宋体"/>
        <charset val="134"/>
      </rPr>
      <t>市场营销</t>
    </r>
    <r>
      <rPr>
        <sz val="10"/>
        <rFont val="Arial"/>
        <charset val="134"/>
      </rPr>
      <t>221-224</t>
    </r>
  </si>
  <si>
    <t>销售管理</t>
  </si>
  <si>
    <t>赵伟</t>
  </si>
  <si>
    <t>9787564785802</t>
  </si>
  <si>
    <t>LT20007</t>
  </si>
  <si>
    <t>2022-04-01</t>
  </si>
  <si>
    <t>英语口语I(2)</t>
  </si>
  <si>
    <t>致用英语口语教程下</t>
  </si>
  <si>
    <t>金利民</t>
  </si>
  <si>
    <t>9787040527254</t>
  </si>
  <si>
    <t>GJ20116</t>
  </si>
  <si>
    <t>小学英语教育231-233</t>
  </si>
  <si>
    <t>职场实用英语交际教程（中级）</t>
  </si>
  <si>
    <t>9787040531817</t>
  </si>
  <si>
    <t>GJ20129</t>
  </si>
  <si>
    <r>
      <rPr>
        <sz val="10"/>
        <rFont val="宋体"/>
        <charset val="134"/>
      </rPr>
      <t>市场营销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、商数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、汽销</t>
    </r>
    <r>
      <rPr>
        <sz val="10"/>
        <rFont val="Arial"/>
        <charset val="134"/>
      </rPr>
      <t>231</t>
    </r>
  </si>
  <si>
    <t>营销策划II</t>
  </si>
  <si>
    <t>营销策划（第二版）</t>
  </si>
  <si>
    <t>章金萍</t>
  </si>
  <si>
    <t>LT20009</t>
  </si>
  <si>
    <t>2019-12-11</t>
  </si>
  <si>
    <r>
      <rPr>
        <sz val="10"/>
        <rFont val="宋体"/>
        <charset val="134"/>
      </rPr>
      <t>商务英语</t>
    </r>
    <r>
      <rPr>
        <sz val="10"/>
        <rFont val="Arial"/>
        <charset val="134"/>
      </rPr>
      <t>231-234</t>
    </r>
  </si>
  <si>
    <t>马俊波 李奇 梁晴</t>
  </si>
  <si>
    <t>9787115566430</t>
  </si>
  <si>
    <t>2021-08-16</t>
  </si>
  <si>
    <t>商务英语阅读</t>
  </si>
  <si>
    <t>新时代商务英语阅读教程1</t>
  </si>
  <si>
    <t>凌双英 程张根</t>
  </si>
  <si>
    <t>9787568527651</t>
  </si>
  <si>
    <t>GJ20230</t>
  </si>
  <si>
    <t>安徽省高等学校省级质量工程项目高水平教材</t>
  </si>
  <si>
    <t>2023-06-15</t>
  </si>
  <si>
    <t>旅游英语221</t>
  </si>
  <si>
    <t>导游口语</t>
  </si>
  <si>
    <t>导游英语</t>
  </si>
  <si>
    <t>9787040532142</t>
  </si>
  <si>
    <t>GJ20311</t>
  </si>
  <si>
    <t>2015-07-01</t>
  </si>
  <si>
    <t>旅游英语口语</t>
  </si>
  <si>
    <t>旅游英语视听说</t>
  </si>
  <si>
    <t>郑毅</t>
  </si>
  <si>
    <t>9787308223577</t>
  </si>
  <si>
    <t>GJ20314</t>
  </si>
  <si>
    <t>创新职业英语系列教材</t>
  </si>
  <si>
    <t>2011-06-01</t>
  </si>
  <si>
    <t>中国法律法规</t>
  </si>
  <si>
    <t>法治素养教育</t>
  </si>
  <si>
    <t>张艳</t>
  </si>
  <si>
    <t>9787111714118</t>
  </si>
  <si>
    <t>中国政法大学出版社</t>
  </si>
  <si>
    <t>GJ23064</t>
  </si>
  <si>
    <t>2022-09-21</t>
  </si>
  <si>
    <r>
      <rPr>
        <sz val="10"/>
        <rFont val="宋体"/>
        <charset val="134"/>
      </rPr>
      <t>连锁经营与管理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、物流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、汽销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、市营</t>
    </r>
    <r>
      <rPr>
        <sz val="10"/>
        <rFont val="Arial"/>
        <charset val="134"/>
      </rPr>
      <t>221-224</t>
    </r>
  </si>
  <si>
    <t>商务谈判技巧</t>
  </si>
  <si>
    <t>商务谈判</t>
  </si>
  <si>
    <t>杨群祥</t>
  </si>
  <si>
    <t>LT20012</t>
  </si>
  <si>
    <t>2020-01-19</t>
  </si>
  <si>
    <t>汽车技术服务与营销221</t>
  </si>
  <si>
    <t>二手车鉴定与评估</t>
  </si>
  <si>
    <t>班孝东</t>
  </si>
  <si>
    <t>9787040528336</t>
  </si>
  <si>
    <t>LT20018</t>
  </si>
  <si>
    <r>
      <rPr>
        <sz val="10"/>
        <rFont val="宋体"/>
        <charset val="134"/>
      </rPr>
      <t>电子商务</t>
    </r>
    <r>
      <rPr>
        <sz val="10"/>
        <rFont val="Arial"/>
        <charset val="134"/>
      </rPr>
      <t>2351</t>
    </r>
    <r>
      <rPr>
        <sz val="10"/>
        <rFont val="宋体"/>
        <charset val="134"/>
      </rPr>
      <t>、养老221</t>
    </r>
  </si>
  <si>
    <t>高级办公自动化（双色、微课版）</t>
  </si>
  <si>
    <t xml:space="preserve"> 朱家荣</t>
  </si>
  <si>
    <t>9787111736509</t>
  </si>
  <si>
    <t>DS20004</t>
  </si>
  <si>
    <r>
      <rPr>
        <sz val="10"/>
        <rFont val="宋体"/>
        <charset val="134"/>
      </rPr>
      <t>市场营销</t>
    </r>
    <r>
      <rPr>
        <sz val="10"/>
        <rFont val="Arial"/>
        <charset val="134"/>
      </rPr>
      <t>221-224</t>
    </r>
    <r>
      <rPr>
        <sz val="10"/>
        <rFont val="宋体"/>
        <charset val="134"/>
      </rPr>
      <t>、连锁</t>
    </r>
    <r>
      <rPr>
        <sz val="10"/>
        <rFont val="Arial"/>
        <charset val="134"/>
      </rPr>
      <t>221</t>
    </r>
  </si>
  <si>
    <t>直播营销</t>
  </si>
  <si>
    <t>直播营销（第2版 慕课版）</t>
  </si>
  <si>
    <t>蔡勤</t>
  </si>
  <si>
    <t>LT20067</t>
  </si>
  <si>
    <t>汽车服务顾问实战</t>
  </si>
  <si>
    <t>汽车服务顾问基础与实务</t>
  </si>
  <si>
    <t>何乔义</t>
  </si>
  <si>
    <t>LT20027</t>
  </si>
  <si>
    <t>2015-12-01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</si>
  <si>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223</t>
    </r>
    <r>
      <rPr>
        <sz val="10"/>
        <rFont val="宋体"/>
        <charset val="134"/>
      </rPr>
      <t>（西藏班）、化妆品</t>
    </r>
    <r>
      <rPr>
        <sz val="10"/>
        <rFont val="Arial"/>
        <charset val="134"/>
      </rPr>
      <t>221-222</t>
    </r>
  </si>
  <si>
    <t>门店销售技巧</t>
  </si>
  <si>
    <t>推销技术</t>
  </si>
  <si>
    <t>毕思勇</t>
  </si>
  <si>
    <t>33.80</t>
  </si>
  <si>
    <t>LT20033</t>
  </si>
  <si>
    <t>2020-10-10</t>
  </si>
  <si>
    <r>
      <rPr>
        <sz val="10"/>
        <rFont val="宋体"/>
        <charset val="134"/>
      </rPr>
      <t>连锁经营与管理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、化妆品</t>
    </r>
    <r>
      <rPr>
        <sz val="10"/>
        <rFont val="Arial"/>
        <charset val="134"/>
      </rPr>
      <t>231-232</t>
    </r>
  </si>
  <si>
    <t>门店运营与管理</t>
  </si>
  <si>
    <t>连锁门店营运与管理实务</t>
  </si>
  <si>
    <t>陆影 高皖秋</t>
  </si>
  <si>
    <t>9787115554666</t>
  </si>
  <si>
    <t>LT20034</t>
  </si>
  <si>
    <t>连锁经营与管理221</t>
  </si>
  <si>
    <t>门店布局与商品陈列</t>
  </si>
  <si>
    <t>门店布局与商品陈列（第2版）</t>
  </si>
  <si>
    <t>蔡顺风</t>
  </si>
  <si>
    <t>9787040530216</t>
  </si>
  <si>
    <t>LT20035</t>
  </si>
  <si>
    <t>2018-03-12</t>
  </si>
  <si>
    <r>
      <rPr>
        <sz val="10"/>
        <rFont val="宋体"/>
        <charset val="134"/>
      </rPr>
      <t>连锁经营与管理</t>
    </r>
    <r>
      <rPr>
        <sz val="10"/>
        <rFont val="Arial"/>
        <charset val="134"/>
      </rPr>
      <t>231-232</t>
    </r>
  </si>
  <si>
    <t>连锁企业促销策划</t>
  </si>
  <si>
    <t>连锁门店促销管理</t>
  </si>
  <si>
    <t>高道友</t>
  </si>
  <si>
    <t>9787040488920</t>
  </si>
  <si>
    <t>44.80</t>
  </si>
  <si>
    <t>LT20044</t>
  </si>
  <si>
    <t>物流配送中心规划设计</t>
  </si>
  <si>
    <t>配送中心规划与运作管理</t>
  </si>
  <si>
    <t>张竞禾</t>
  </si>
  <si>
    <t>9787504767486</t>
  </si>
  <si>
    <t>中国财富出版社</t>
  </si>
  <si>
    <t>LT20051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</si>
  <si>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231-232</t>
    </r>
  </si>
  <si>
    <t>运输组织与管理</t>
  </si>
  <si>
    <t>物流运输管理实务</t>
  </si>
  <si>
    <t>朱强</t>
  </si>
  <si>
    <t>9787040543773</t>
  </si>
  <si>
    <t>LT20053</t>
  </si>
  <si>
    <t>2020-09-08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</si>
  <si>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231-233</t>
    </r>
  </si>
  <si>
    <t>物流仓储与配送管理</t>
  </si>
  <si>
    <t>仓储与配送管理实务</t>
  </si>
  <si>
    <t>胡子瑜</t>
  </si>
  <si>
    <t>9787568160506</t>
  </si>
  <si>
    <t>东北师范大学出版社</t>
  </si>
  <si>
    <t>LT20054</t>
  </si>
  <si>
    <t>2019-09-01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</si>
  <si>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、市营</t>
    </r>
    <r>
      <rPr>
        <sz val="10"/>
        <rFont val="Arial"/>
        <charset val="134"/>
      </rPr>
      <t>231-234</t>
    </r>
    <r>
      <rPr>
        <sz val="10"/>
        <rFont val="宋体"/>
        <charset val="134"/>
      </rPr>
      <t>、市营本科</t>
    </r>
    <r>
      <rPr>
        <sz val="10"/>
        <rFont val="Arial"/>
        <charset val="134"/>
      </rPr>
      <t>231</t>
    </r>
  </si>
  <si>
    <t>客户拓展与维护</t>
  </si>
  <si>
    <t>颜青</t>
  </si>
  <si>
    <t>浙江大学出版社</t>
  </si>
  <si>
    <t>LT20089</t>
  </si>
  <si>
    <t>2023-04-01</t>
  </si>
  <si>
    <t>新能源汽车技术</t>
  </si>
  <si>
    <t>新能源汽车技术（第2版）</t>
  </si>
  <si>
    <t>关云霞</t>
  </si>
  <si>
    <t>LT20091</t>
  </si>
  <si>
    <r>
      <rPr>
        <sz val="10"/>
        <rFont val="宋体"/>
        <charset val="134"/>
      </rPr>
      <t>化妆品经营与管理</t>
    </r>
    <r>
      <rPr>
        <sz val="10"/>
        <rFont val="Arial"/>
        <charset val="134"/>
      </rPr>
      <t>221-222</t>
    </r>
  </si>
  <si>
    <t>化妆品安全性与有效性评价</t>
  </si>
  <si>
    <t xml:space="preserve"> 化妆品安全性与有效性评价</t>
  </si>
  <si>
    <t>杨梅</t>
  </si>
  <si>
    <t>9787122259370</t>
  </si>
  <si>
    <t>LT20094</t>
  </si>
  <si>
    <r>
      <rPr>
        <sz val="10"/>
        <rFont val="宋体"/>
        <charset val="134"/>
      </rPr>
      <t>化妆品经营与管理</t>
    </r>
    <r>
      <rPr>
        <sz val="10"/>
        <rFont val="Arial"/>
        <charset val="134"/>
      </rPr>
      <t>231-232</t>
    </r>
  </si>
  <si>
    <t>美容基础</t>
  </si>
  <si>
    <t>美容护肤技术</t>
  </si>
  <si>
    <t>张秀丽</t>
  </si>
  <si>
    <t>9787309143218</t>
  </si>
  <si>
    <t>LT20095</t>
  </si>
  <si>
    <t>2015-08-01</t>
  </si>
  <si>
    <t>化妆品配方设计与制备</t>
  </si>
  <si>
    <t>化妆品配方设计与生产工艺</t>
  </si>
  <si>
    <t>刘纲勇</t>
  </si>
  <si>
    <t>9787122358684</t>
  </si>
  <si>
    <t>LT20097</t>
  </si>
  <si>
    <t>2020-03-01</t>
  </si>
  <si>
    <t>化妆品管理与法规</t>
  </si>
  <si>
    <t>高瑞英</t>
  </si>
  <si>
    <t>9787122033673</t>
  </si>
  <si>
    <t>LT20098</t>
  </si>
  <si>
    <r>
      <rPr>
        <sz val="10"/>
        <rFont val="宋体"/>
        <charset val="134"/>
      </rPr>
      <t>现代物流管理</t>
    </r>
    <r>
      <rPr>
        <sz val="10"/>
        <rFont val="Arial"/>
        <charset val="134"/>
      </rPr>
      <t>221-223</t>
    </r>
    <r>
      <rPr>
        <sz val="10"/>
        <rFont val="宋体"/>
        <charset val="134"/>
      </rPr>
      <t>、连锁</t>
    </r>
    <r>
      <rPr>
        <sz val="10"/>
        <rFont val="Arial"/>
        <charset val="134"/>
      </rPr>
      <t>221</t>
    </r>
  </si>
  <si>
    <t>采购管理实务</t>
  </si>
  <si>
    <t>采购管理</t>
  </si>
  <si>
    <t>赵继新 杨军</t>
  </si>
  <si>
    <t>9787040548440</t>
  </si>
  <si>
    <t>LT20099</t>
  </si>
  <si>
    <t>2022-09-22</t>
  </si>
  <si>
    <t>导游口译</t>
  </si>
  <si>
    <t>英语翻译与导游英语</t>
  </si>
  <si>
    <t>贾柱立</t>
  </si>
  <si>
    <t>9787561843505</t>
  </si>
  <si>
    <t>GJ20312</t>
  </si>
  <si>
    <t>21世纪高职高专精品规划教材</t>
  </si>
  <si>
    <t>2012-05-01</t>
  </si>
  <si>
    <t>酒店英语</t>
  </si>
  <si>
    <t>饭店服务英语</t>
  </si>
  <si>
    <t>李玉娟、姜文宏</t>
  </si>
  <si>
    <t>9787040517569</t>
  </si>
  <si>
    <t>GJ20308</t>
  </si>
  <si>
    <t>民航安全及应急处理</t>
  </si>
  <si>
    <t>民航客舱安全管理</t>
  </si>
  <si>
    <t>顾震</t>
  </si>
  <si>
    <t>9787122268679</t>
  </si>
  <si>
    <t>GJ20419</t>
  </si>
  <si>
    <r>
      <rPr>
        <sz val="10"/>
        <rFont val="宋体"/>
        <charset val="134"/>
      </rPr>
      <t>连锁经营与管理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、汽销</t>
    </r>
    <r>
      <rPr>
        <sz val="10"/>
        <rFont val="Arial"/>
        <charset val="134"/>
      </rPr>
      <t>221</t>
    </r>
    <r>
      <rPr>
        <sz val="10"/>
        <rFont val="宋体"/>
        <charset val="134"/>
      </rPr>
      <t>、化妆品</t>
    </r>
    <r>
      <rPr>
        <sz val="10"/>
        <rFont val="Arial"/>
        <charset val="134"/>
      </rPr>
      <t>221-222</t>
    </r>
    <r>
      <rPr>
        <sz val="10"/>
        <rFont val="宋体"/>
        <charset val="134"/>
      </rPr>
      <t>、市营</t>
    </r>
    <r>
      <rPr>
        <sz val="10"/>
        <rFont val="Arial"/>
        <charset val="134"/>
      </rPr>
      <t>221-224</t>
    </r>
  </si>
  <si>
    <t>数字营销技术应用</t>
  </si>
  <si>
    <t>数字广告营销——数字营销技术应用（中级）</t>
  </si>
  <si>
    <t>徐汉文</t>
  </si>
  <si>
    <t>9787040573862</t>
  </si>
  <si>
    <t>LT20103</t>
  </si>
  <si>
    <t>2022-01-19</t>
  </si>
  <si>
    <r>
      <rPr>
        <sz val="10"/>
        <rFont val="宋体"/>
        <charset val="134"/>
      </rPr>
      <t>新能源汽车技术</t>
    </r>
    <r>
      <rPr>
        <sz val="10"/>
        <rFont val="Arial"/>
        <charset val="134"/>
      </rPr>
      <t>231-232</t>
    </r>
    <r>
      <rPr>
        <sz val="10"/>
        <rFont val="宋体"/>
        <charset val="134"/>
      </rPr>
      <t>、汽销</t>
    </r>
    <r>
      <rPr>
        <sz val="10"/>
        <rFont val="Arial"/>
        <charset val="134"/>
      </rPr>
      <t>231</t>
    </r>
  </si>
  <si>
    <t>汽车机械基础</t>
  </si>
  <si>
    <t>汽车机械基础（第二版）</t>
  </si>
  <si>
    <t>吴建蓉</t>
  </si>
  <si>
    <t>9787040531534</t>
  </si>
  <si>
    <t>LT20112</t>
  </si>
  <si>
    <r>
      <rPr>
        <sz val="10"/>
        <rFont val="宋体"/>
        <charset val="134"/>
      </rPr>
      <t>新能源汽车技术</t>
    </r>
    <r>
      <rPr>
        <sz val="10"/>
        <rFont val="Arial"/>
        <charset val="134"/>
      </rPr>
      <t>231-232</t>
    </r>
  </si>
  <si>
    <t>新能源汽车底盘技术</t>
  </si>
  <si>
    <t>宋延东</t>
  </si>
  <si>
    <t>LT20116</t>
  </si>
  <si>
    <t>2023-11-30</t>
  </si>
  <si>
    <t>市场调查与预测</t>
  </si>
  <si>
    <t>吴杨</t>
  </si>
  <si>
    <t>9787312033483</t>
  </si>
  <si>
    <t>LTBK013</t>
  </si>
  <si>
    <t>消费者行为学（第四版）</t>
  </si>
  <si>
    <t>符国群</t>
  </si>
  <si>
    <t>9787040550399</t>
  </si>
  <si>
    <t>LTBK014</t>
  </si>
  <si>
    <t>“十二五”本科院校国家规划较差</t>
  </si>
  <si>
    <t>新媒体与网络推广</t>
  </si>
  <si>
    <t>新媒体营销（第二版）</t>
  </si>
  <si>
    <t>林海</t>
  </si>
  <si>
    <t>9787040562040</t>
  </si>
  <si>
    <t>LTBK015</t>
  </si>
  <si>
    <t>2021-08-17</t>
  </si>
  <si>
    <t>公共关系学（本科）</t>
  </si>
  <si>
    <t>公共关系学：理论、方法与案例</t>
  </si>
  <si>
    <t>张耀珍</t>
  </si>
  <si>
    <t>LTBK017</t>
  </si>
  <si>
    <t>2021-06-01</t>
  </si>
  <si>
    <t>广告理论与实务</t>
  </si>
  <si>
    <t>广告原理与实务（第二版）</t>
  </si>
  <si>
    <t>郑承志</t>
  </si>
  <si>
    <t>LTBK018</t>
  </si>
  <si>
    <t>2020-03-09</t>
  </si>
  <si>
    <t>财务管理（本科）</t>
  </si>
  <si>
    <t>财务管理基础</t>
  </si>
  <si>
    <t>王满</t>
  </si>
  <si>
    <t>978756543944</t>
  </si>
  <si>
    <t>LTBK012</t>
  </si>
  <si>
    <t>新世纪财务管理专业精品教材</t>
  </si>
  <si>
    <t>2022-01-05</t>
  </si>
  <si>
    <t>宏观经济学（本科）</t>
  </si>
  <si>
    <t>西方经济学（精要本 第二版）下册</t>
  </si>
  <si>
    <t>西方经济学编写组</t>
  </si>
  <si>
    <t>9787040525540</t>
  </si>
  <si>
    <t>418832</t>
  </si>
  <si>
    <t>财政学</t>
  </si>
  <si>
    <t>公共财政概论</t>
  </si>
  <si>
    <t>《公共财政概论》编写组</t>
  </si>
  <si>
    <t>9787040522105</t>
  </si>
  <si>
    <t>101013</t>
  </si>
  <si>
    <t>2022-12-04</t>
  </si>
  <si>
    <t>会计手工</t>
  </si>
  <si>
    <t>基础会计综合模拟实训</t>
  </si>
  <si>
    <t>9787040607475</t>
  </si>
  <si>
    <t>CJ20174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</si>
</sst>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6"/>
  <sheetViews>
    <sheetView tabSelected="1" workbookViewId="0">
      <selection activeCell="U5" sqref="U5"/>
    </sheetView>
  </sheetViews>
  <sheetFormatPr defaultColWidth="9" defaultRowHeight="14.4"/>
  <cols>
    <col min="1" max="1" width="10" style="1" customWidth="1"/>
    <col min="2" max="2" width="5" style="1" customWidth="1"/>
    <col min="3" max="3" width="14" style="1" customWidth="1"/>
    <col min="4" max="4" width="33" style="1" customWidth="1"/>
    <col min="5" max="5" width="15" style="1" customWidth="1"/>
    <col min="6" max="6" width="23.8888888888889" style="1" customWidth="1"/>
    <col min="7" max="7" width="14.5555555555556" style="1" customWidth="1"/>
    <col min="8" max="8" width="21.1111111111111" style="1" customWidth="1"/>
    <col min="9" max="9" width="7.5" style="1" hidden="1" customWidth="1"/>
    <col min="10" max="10" width="12.5" style="1" customWidth="1"/>
    <col min="11" max="11" width="7.5" style="1" hidden="1" customWidth="1"/>
    <col min="12" max="12" width="14.5555555555556" style="1" hidden="1" customWidth="1"/>
    <col min="13" max="13" width="12.5" style="1" customWidth="1"/>
    <col min="14" max="14" width="10" style="1" hidden="1" customWidth="1"/>
    <col min="15" max="16" width="12.5" style="1" customWidth="1"/>
    <col min="17" max="17" width="11.7777777777778" hidden="1" customWidth="1"/>
    <col min="18" max="18" width="9" hidden="1" customWidth="1"/>
  </cols>
  <sheetData>
    <row r="1" ht="4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.2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t="s">
        <v>17</v>
      </c>
      <c r="R2" t="s">
        <v>18</v>
      </c>
    </row>
    <row r="3" ht="24" spans="1:17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23</v>
      </c>
      <c r="G3" s="4" t="s">
        <v>24</v>
      </c>
      <c r="H3" s="4" t="s">
        <v>25</v>
      </c>
      <c r="I3" s="9">
        <v>50</v>
      </c>
      <c r="J3" s="4" t="s">
        <v>26</v>
      </c>
      <c r="K3" s="4" t="s">
        <v>27</v>
      </c>
      <c r="L3" s="4" t="s">
        <v>28</v>
      </c>
      <c r="M3" s="4" t="s">
        <v>29</v>
      </c>
      <c r="N3" s="4" t="s">
        <v>30</v>
      </c>
      <c r="O3" s="5" t="s">
        <v>31</v>
      </c>
      <c r="P3" s="4" t="s">
        <v>32</v>
      </c>
      <c r="Q3">
        <f>I3*K3</f>
        <v>2350</v>
      </c>
    </row>
    <row r="4" ht="24" spans="1:17">
      <c r="A4" s="4" t="s">
        <v>19</v>
      </c>
      <c r="B4" s="4" t="s">
        <v>20</v>
      </c>
      <c r="C4" s="4" t="s">
        <v>21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9">
        <v>47</v>
      </c>
      <c r="J4" s="4" t="s">
        <v>38</v>
      </c>
      <c r="K4" s="10">
        <v>39.8</v>
      </c>
      <c r="L4" s="4" t="s">
        <v>21</v>
      </c>
      <c r="M4" s="4" t="s">
        <v>29</v>
      </c>
      <c r="N4" s="4" t="s">
        <v>39</v>
      </c>
      <c r="O4" s="5" t="s">
        <v>31</v>
      </c>
      <c r="P4" s="4" t="s">
        <v>40</v>
      </c>
      <c r="Q4">
        <f>I4*K4</f>
        <v>1870.6</v>
      </c>
    </row>
    <row r="5" ht="26.4" spans="1:17">
      <c r="A5" s="4" t="s">
        <v>19</v>
      </c>
      <c r="B5" s="4" t="s">
        <v>20</v>
      </c>
      <c r="C5" s="4" t="s">
        <v>21</v>
      </c>
      <c r="D5" s="4" t="s">
        <v>41</v>
      </c>
      <c r="E5" s="4" t="s">
        <v>42</v>
      </c>
      <c r="F5" s="4" t="s">
        <v>43</v>
      </c>
      <c r="G5" s="4" t="s">
        <v>44</v>
      </c>
      <c r="H5" s="4" t="s">
        <v>45</v>
      </c>
      <c r="I5" s="9">
        <v>170</v>
      </c>
      <c r="J5" s="4" t="s">
        <v>46</v>
      </c>
      <c r="K5" s="4" t="s">
        <v>47</v>
      </c>
      <c r="L5" s="4" t="s">
        <v>21</v>
      </c>
      <c r="M5" s="4" t="s">
        <v>48</v>
      </c>
      <c r="N5" s="4" t="s">
        <v>49</v>
      </c>
      <c r="O5" s="5" t="s">
        <v>31</v>
      </c>
      <c r="P5" s="4" t="s">
        <v>50</v>
      </c>
      <c r="Q5">
        <f>I5*K5</f>
        <v>10200</v>
      </c>
    </row>
    <row r="6" ht="24" spans="1:17">
      <c r="A6" s="4" t="s">
        <v>19</v>
      </c>
      <c r="B6" s="4" t="s">
        <v>20</v>
      </c>
      <c r="C6" s="4" t="s">
        <v>51</v>
      </c>
      <c r="D6" s="5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9">
        <v>95</v>
      </c>
      <c r="J6" s="4" t="s">
        <v>57</v>
      </c>
      <c r="K6" s="4" t="s">
        <v>58</v>
      </c>
      <c r="L6" s="4" t="s">
        <v>51</v>
      </c>
      <c r="M6" s="4" t="s">
        <v>29</v>
      </c>
      <c r="N6" s="4" t="s">
        <v>59</v>
      </c>
      <c r="O6" s="4" t="s">
        <v>31</v>
      </c>
      <c r="P6" s="4" t="s">
        <v>60</v>
      </c>
      <c r="Q6">
        <f>I6*K6</f>
        <v>5510</v>
      </c>
    </row>
    <row r="7" ht="25.2" spans="1:17">
      <c r="A7" s="4" t="s">
        <v>19</v>
      </c>
      <c r="B7" s="4" t="s">
        <v>20</v>
      </c>
      <c r="C7" s="4" t="s">
        <v>51</v>
      </c>
      <c r="D7" s="5" t="s">
        <v>61</v>
      </c>
      <c r="E7" s="4" t="s">
        <v>62</v>
      </c>
      <c r="F7" s="4" t="s">
        <v>63</v>
      </c>
      <c r="G7" s="4" t="s">
        <v>64</v>
      </c>
      <c r="H7" s="4" t="s">
        <v>65</v>
      </c>
      <c r="I7" s="4">
        <v>105</v>
      </c>
      <c r="J7" s="4" t="s">
        <v>66</v>
      </c>
      <c r="K7" s="4" t="s">
        <v>67</v>
      </c>
      <c r="L7" s="4" t="s">
        <v>51</v>
      </c>
      <c r="M7" s="4" t="s">
        <v>29</v>
      </c>
      <c r="N7" s="4" t="s">
        <v>68</v>
      </c>
      <c r="O7" s="4" t="s">
        <v>31</v>
      </c>
      <c r="P7" s="4" t="s">
        <v>69</v>
      </c>
      <c r="Q7">
        <f t="shared" ref="Q7:Q70" si="0">I7*K7</f>
        <v>4725</v>
      </c>
    </row>
    <row r="8" ht="37.2" spans="1:17">
      <c r="A8" s="4" t="s">
        <v>19</v>
      </c>
      <c r="B8" s="4" t="s">
        <v>20</v>
      </c>
      <c r="C8" s="4" t="s">
        <v>51</v>
      </c>
      <c r="D8" s="5" t="s">
        <v>70</v>
      </c>
      <c r="E8" s="4" t="s">
        <v>71</v>
      </c>
      <c r="F8" s="4" t="s">
        <v>71</v>
      </c>
      <c r="G8" s="4" t="s">
        <v>72</v>
      </c>
      <c r="H8" s="25" t="s">
        <v>73</v>
      </c>
      <c r="I8" s="9">
        <v>135</v>
      </c>
      <c r="J8" s="4" t="s">
        <v>26</v>
      </c>
      <c r="K8" s="10">
        <v>49</v>
      </c>
      <c r="L8" s="4" t="s">
        <v>28</v>
      </c>
      <c r="M8" s="4" t="s">
        <v>74</v>
      </c>
      <c r="N8" s="4" t="s">
        <v>75</v>
      </c>
      <c r="O8" s="4" t="s">
        <v>76</v>
      </c>
      <c r="P8" s="4" t="s">
        <v>77</v>
      </c>
      <c r="Q8">
        <f t="shared" si="0"/>
        <v>6615</v>
      </c>
    </row>
    <row r="9" ht="39.6" spans="1:17">
      <c r="A9" s="4" t="s">
        <v>19</v>
      </c>
      <c r="B9" s="4" t="s">
        <v>20</v>
      </c>
      <c r="C9" s="4" t="s">
        <v>51</v>
      </c>
      <c r="D9" s="5" t="s">
        <v>78</v>
      </c>
      <c r="E9" s="4" t="s">
        <v>79</v>
      </c>
      <c r="F9" s="4" t="s">
        <v>80</v>
      </c>
      <c r="G9" s="4" t="s">
        <v>81</v>
      </c>
      <c r="H9" s="26" t="s">
        <v>82</v>
      </c>
      <c r="I9" s="9">
        <v>280</v>
      </c>
      <c r="J9" s="4" t="s">
        <v>66</v>
      </c>
      <c r="K9" s="10">
        <v>43</v>
      </c>
      <c r="L9" s="4" t="s">
        <v>83</v>
      </c>
      <c r="M9" s="4" t="s">
        <v>48</v>
      </c>
      <c r="N9" s="4" t="s">
        <v>84</v>
      </c>
      <c r="O9" s="4" t="s">
        <v>85</v>
      </c>
      <c r="P9" s="4" t="s">
        <v>86</v>
      </c>
      <c r="Q9">
        <f t="shared" si="0"/>
        <v>12040</v>
      </c>
    </row>
    <row r="10" ht="36" spans="1:17">
      <c r="A10" s="4" t="s">
        <v>19</v>
      </c>
      <c r="B10" s="4" t="s">
        <v>20</v>
      </c>
      <c r="C10" s="4" t="s">
        <v>51</v>
      </c>
      <c r="D10" s="5" t="s">
        <v>87</v>
      </c>
      <c r="E10" s="4" t="s">
        <v>88</v>
      </c>
      <c r="F10" s="6" t="s">
        <v>89</v>
      </c>
      <c r="G10" s="6" t="s">
        <v>90</v>
      </c>
      <c r="H10" s="26" t="s">
        <v>91</v>
      </c>
      <c r="I10" s="6">
        <v>50</v>
      </c>
      <c r="J10" s="6" t="s">
        <v>66</v>
      </c>
      <c r="K10" s="11">
        <v>38</v>
      </c>
      <c r="L10" s="4" t="s">
        <v>51</v>
      </c>
      <c r="M10" s="4" t="s">
        <v>74</v>
      </c>
      <c r="N10" s="4" t="s">
        <v>92</v>
      </c>
      <c r="O10" s="5" t="s">
        <v>93</v>
      </c>
      <c r="P10" s="4" t="s">
        <v>94</v>
      </c>
      <c r="Q10">
        <f t="shared" si="0"/>
        <v>1900</v>
      </c>
    </row>
    <row r="11" ht="24" spans="1:17">
      <c r="A11" s="4" t="s">
        <v>19</v>
      </c>
      <c r="B11" s="4" t="s">
        <v>20</v>
      </c>
      <c r="C11" s="4" t="s">
        <v>95</v>
      </c>
      <c r="D11" s="5" t="s">
        <v>96</v>
      </c>
      <c r="E11" s="4" t="s">
        <v>97</v>
      </c>
      <c r="F11" s="4" t="s">
        <v>97</v>
      </c>
      <c r="G11" s="4" t="s">
        <v>98</v>
      </c>
      <c r="H11" s="4" t="s">
        <v>99</v>
      </c>
      <c r="I11" s="9">
        <v>170</v>
      </c>
      <c r="J11" s="4" t="s">
        <v>100</v>
      </c>
      <c r="K11" s="12">
        <v>32</v>
      </c>
      <c r="L11" s="4" t="s">
        <v>95</v>
      </c>
      <c r="M11" s="4" t="s">
        <v>48</v>
      </c>
      <c r="N11" s="4" t="s">
        <v>101</v>
      </c>
      <c r="O11" s="4" t="s">
        <v>31</v>
      </c>
      <c r="P11" s="4" t="s">
        <v>102</v>
      </c>
      <c r="Q11">
        <f t="shared" si="0"/>
        <v>5440</v>
      </c>
    </row>
    <row r="12" ht="36" spans="1:17">
      <c r="A12" s="4" t="s">
        <v>19</v>
      </c>
      <c r="B12" s="4" t="s">
        <v>20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9">
        <v>27</v>
      </c>
      <c r="J12" s="4" t="s">
        <v>109</v>
      </c>
      <c r="K12" s="4" t="s">
        <v>110</v>
      </c>
      <c r="L12" s="4" t="s">
        <v>103</v>
      </c>
      <c r="M12" s="4" t="s">
        <v>29</v>
      </c>
      <c r="N12" s="4" t="s">
        <v>111</v>
      </c>
      <c r="O12" s="5" t="s">
        <v>93</v>
      </c>
      <c r="P12" s="4" t="s">
        <v>112</v>
      </c>
      <c r="Q12">
        <f t="shared" si="0"/>
        <v>1347.3</v>
      </c>
    </row>
    <row r="13" ht="39.6" spans="1:17">
      <c r="A13" s="4" t="s">
        <v>19</v>
      </c>
      <c r="B13" s="4" t="s">
        <v>20</v>
      </c>
      <c r="C13" s="4" t="s">
        <v>83</v>
      </c>
      <c r="D13" s="5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9">
        <v>680</v>
      </c>
      <c r="J13" s="4" t="s">
        <v>46</v>
      </c>
      <c r="K13" s="4" t="s">
        <v>118</v>
      </c>
      <c r="L13" s="4" t="s">
        <v>83</v>
      </c>
      <c r="M13" s="4" t="s">
        <v>29</v>
      </c>
      <c r="N13" s="4" t="s">
        <v>119</v>
      </c>
      <c r="O13" s="4" t="s">
        <v>31</v>
      </c>
      <c r="P13" s="4" t="s">
        <v>40</v>
      </c>
      <c r="Q13">
        <f t="shared" si="0"/>
        <v>33864</v>
      </c>
    </row>
    <row r="14" ht="25.2" spans="1:17">
      <c r="A14" s="4" t="s">
        <v>19</v>
      </c>
      <c r="B14" s="4" t="s">
        <v>20</v>
      </c>
      <c r="C14" s="4" t="s">
        <v>83</v>
      </c>
      <c r="D14" s="5" t="s">
        <v>120</v>
      </c>
      <c r="E14" s="4" t="s">
        <v>121</v>
      </c>
      <c r="F14" s="4" t="s">
        <v>122</v>
      </c>
      <c r="G14" s="4" t="s">
        <v>123</v>
      </c>
      <c r="H14" s="4" t="s">
        <v>124</v>
      </c>
      <c r="I14" s="9">
        <v>315</v>
      </c>
      <c r="J14" s="4" t="s">
        <v>125</v>
      </c>
      <c r="K14" s="10">
        <v>88</v>
      </c>
      <c r="L14" s="4" t="s">
        <v>83</v>
      </c>
      <c r="M14" s="4" t="s">
        <v>29</v>
      </c>
      <c r="N14" s="4" t="s">
        <v>126</v>
      </c>
      <c r="O14" s="4" t="s">
        <v>31</v>
      </c>
      <c r="P14" s="4" t="s">
        <v>127</v>
      </c>
      <c r="Q14">
        <f t="shared" si="0"/>
        <v>27720</v>
      </c>
    </row>
    <row r="15" ht="36" spans="1:17">
      <c r="A15" s="4" t="s">
        <v>19</v>
      </c>
      <c r="B15" s="4" t="s">
        <v>20</v>
      </c>
      <c r="C15" s="4" t="s">
        <v>51</v>
      </c>
      <c r="D15" s="5" t="s">
        <v>128</v>
      </c>
      <c r="E15" s="4" t="s">
        <v>129</v>
      </c>
      <c r="F15" s="4" t="s">
        <v>130</v>
      </c>
      <c r="G15" s="5" t="s">
        <v>131</v>
      </c>
      <c r="H15" s="25" t="s">
        <v>132</v>
      </c>
      <c r="I15" s="9">
        <v>330</v>
      </c>
      <c r="J15" s="4" t="s">
        <v>133</v>
      </c>
      <c r="K15" s="10" t="s">
        <v>134</v>
      </c>
      <c r="L15" s="4" t="s">
        <v>51</v>
      </c>
      <c r="M15" s="4" t="s">
        <v>48</v>
      </c>
      <c r="N15" s="4" t="s">
        <v>135</v>
      </c>
      <c r="O15" s="5" t="s">
        <v>136</v>
      </c>
      <c r="P15" s="4" t="s">
        <v>137</v>
      </c>
      <c r="Q15">
        <f t="shared" si="0"/>
        <v>17358</v>
      </c>
    </row>
    <row r="16" ht="24" spans="1:17">
      <c r="A16" s="4" t="s">
        <v>19</v>
      </c>
      <c r="B16" s="4" t="s">
        <v>20</v>
      </c>
      <c r="C16" s="4" t="s">
        <v>51</v>
      </c>
      <c r="D16" s="4" t="s">
        <v>138</v>
      </c>
      <c r="E16" s="4" t="s">
        <v>139</v>
      </c>
      <c r="F16" s="4" t="s">
        <v>140</v>
      </c>
      <c r="G16" s="4" t="s">
        <v>141</v>
      </c>
      <c r="H16" s="4" t="s">
        <v>142</v>
      </c>
      <c r="I16" s="9">
        <v>54</v>
      </c>
      <c r="J16" s="4" t="s">
        <v>143</v>
      </c>
      <c r="K16" s="10">
        <v>42</v>
      </c>
      <c r="L16" s="4" t="s">
        <v>51</v>
      </c>
      <c r="M16" s="4" t="s">
        <v>48</v>
      </c>
      <c r="N16" s="4" t="s">
        <v>144</v>
      </c>
      <c r="O16" s="4" t="s">
        <v>31</v>
      </c>
      <c r="P16" s="4" t="s">
        <v>145</v>
      </c>
      <c r="Q16">
        <f t="shared" si="0"/>
        <v>2268</v>
      </c>
    </row>
    <row r="17" ht="25.2" spans="1:17">
      <c r="A17" s="4" t="s">
        <v>19</v>
      </c>
      <c r="B17" s="4" t="s">
        <v>20</v>
      </c>
      <c r="C17" s="4" t="s">
        <v>51</v>
      </c>
      <c r="D17" s="4" t="s">
        <v>146</v>
      </c>
      <c r="E17" s="4" t="s">
        <v>147</v>
      </c>
      <c r="F17" s="6" t="s">
        <v>148</v>
      </c>
      <c r="G17" s="6" t="s">
        <v>149</v>
      </c>
      <c r="H17" s="7" t="s">
        <v>150</v>
      </c>
      <c r="I17" s="13">
        <v>30</v>
      </c>
      <c r="J17" s="6" t="s">
        <v>26</v>
      </c>
      <c r="K17" s="11">
        <v>48</v>
      </c>
      <c r="L17" s="4" t="s">
        <v>51</v>
      </c>
      <c r="M17" s="4" t="s">
        <v>48</v>
      </c>
      <c r="N17" s="4" t="s">
        <v>151</v>
      </c>
      <c r="O17" s="4" t="s">
        <v>152</v>
      </c>
      <c r="P17" s="4" t="s">
        <v>153</v>
      </c>
      <c r="Q17">
        <f t="shared" si="0"/>
        <v>1440</v>
      </c>
    </row>
    <row r="18" ht="26.4" spans="1:17">
      <c r="A18" s="4" t="s">
        <v>19</v>
      </c>
      <c r="B18" s="4" t="s">
        <v>20</v>
      </c>
      <c r="C18" s="4" t="s">
        <v>51</v>
      </c>
      <c r="D18" s="5" t="s">
        <v>154</v>
      </c>
      <c r="E18" s="4" t="s">
        <v>155</v>
      </c>
      <c r="F18" s="4" t="s">
        <v>156</v>
      </c>
      <c r="G18" s="4" t="s">
        <v>157</v>
      </c>
      <c r="H18" s="25" t="s">
        <v>158</v>
      </c>
      <c r="I18" s="9">
        <v>240</v>
      </c>
      <c r="J18" s="4" t="s">
        <v>159</v>
      </c>
      <c r="K18" s="10" t="s">
        <v>160</v>
      </c>
      <c r="L18" s="4" t="s">
        <v>51</v>
      </c>
      <c r="M18" s="4" t="s">
        <v>161</v>
      </c>
      <c r="N18" s="4" t="s">
        <v>162</v>
      </c>
      <c r="O18" s="4" t="s">
        <v>163</v>
      </c>
      <c r="P18" s="4" t="s">
        <v>164</v>
      </c>
      <c r="Q18">
        <f t="shared" si="0"/>
        <v>7680</v>
      </c>
    </row>
    <row r="19" ht="26.4" spans="1:17">
      <c r="A19" s="4" t="s">
        <v>19</v>
      </c>
      <c r="B19" s="4" t="s">
        <v>20</v>
      </c>
      <c r="C19" s="4" t="s">
        <v>51</v>
      </c>
      <c r="D19" s="5" t="s">
        <v>165</v>
      </c>
      <c r="E19" s="4" t="s">
        <v>166</v>
      </c>
      <c r="F19" s="4" t="s">
        <v>167</v>
      </c>
      <c r="G19" s="4" t="s">
        <v>168</v>
      </c>
      <c r="H19" s="25" t="s">
        <v>169</v>
      </c>
      <c r="I19" s="9">
        <v>315</v>
      </c>
      <c r="J19" s="4" t="s">
        <v>26</v>
      </c>
      <c r="K19" s="10" t="s">
        <v>170</v>
      </c>
      <c r="L19" s="4" t="s">
        <v>28</v>
      </c>
      <c r="M19" s="4" t="s">
        <v>161</v>
      </c>
      <c r="N19" s="4" t="s">
        <v>171</v>
      </c>
      <c r="O19" s="4" t="s">
        <v>172</v>
      </c>
      <c r="P19" s="4" t="s">
        <v>173</v>
      </c>
      <c r="Q19">
        <f t="shared" si="0"/>
        <v>9135</v>
      </c>
    </row>
    <row r="20" ht="36" spans="1:17">
      <c r="A20" s="4" t="s">
        <v>19</v>
      </c>
      <c r="B20" s="4" t="s">
        <v>20</v>
      </c>
      <c r="C20" s="4" t="s">
        <v>83</v>
      </c>
      <c r="D20" s="4" t="s">
        <v>174</v>
      </c>
      <c r="E20" s="4" t="s">
        <v>175</v>
      </c>
      <c r="F20" s="4" t="s">
        <v>176</v>
      </c>
      <c r="G20" s="5" t="s">
        <v>177</v>
      </c>
      <c r="H20" s="4" t="s">
        <v>178</v>
      </c>
      <c r="I20" s="9">
        <v>24</v>
      </c>
      <c r="J20" s="4" t="s">
        <v>125</v>
      </c>
      <c r="K20" s="10">
        <v>58</v>
      </c>
      <c r="L20" s="4" t="s">
        <v>83</v>
      </c>
      <c r="M20" s="4" t="s">
        <v>74</v>
      </c>
      <c r="N20" s="4" t="s">
        <v>179</v>
      </c>
      <c r="O20" s="5" t="s">
        <v>136</v>
      </c>
      <c r="P20" s="4" t="s">
        <v>180</v>
      </c>
      <c r="Q20">
        <f t="shared" si="0"/>
        <v>1392</v>
      </c>
    </row>
    <row r="21" ht="36" spans="1:17">
      <c r="A21" s="4" t="s">
        <v>19</v>
      </c>
      <c r="B21" s="4" t="s">
        <v>20</v>
      </c>
      <c r="C21" s="4" t="s">
        <v>83</v>
      </c>
      <c r="D21" s="5" t="s">
        <v>181</v>
      </c>
      <c r="E21" s="4" t="s">
        <v>182</v>
      </c>
      <c r="F21" s="4" t="s">
        <v>183</v>
      </c>
      <c r="G21" s="4" t="s">
        <v>184</v>
      </c>
      <c r="H21" s="4" t="s">
        <v>185</v>
      </c>
      <c r="I21" s="9">
        <v>200</v>
      </c>
      <c r="J21" s="4" t="s">
        <v>186</v>
      </c>
      <c r="K21" s="10">
        <v>46.8</v>
      </c>
      <c r="L21" s="4" t="s">
        <v>83</v>
      </c>
      <c r="M21" s="4" t="s">
        <v>29</v>
      </c>
      <c r="N21" s="4" t="s">
        <v>187</v>
      </c>
      <c r="O21" s="4" t="s">
        <v>188</v>
      </c>
      <c r="P21" s="4" t="s">
        <v>60</v>
      </c>
      <c r="Q21">
        <f t="shared" si="0"/>
        <v>9360</v>
      </c>
    </row>
    <row r="22" ht="26.4" spans="1:17">
      <c r="A22" s="4" t="s">
        <v>19</v>
      </c>
      <c r="B22" s="4" t="s">
        <v>20</v>
      </c>
      <c r="C22" s="4" t="s">
        <v>83</v>
      </c>
      <c r="D22" s="5" t="s">
        <v>189</v>
      </c>
      <c r="E22" s="4" t="s">
        <v>190</v>
      </c>
      <c r="F22" s="4" t="s">
        <v>191</v>
      </c>
      <c r="G22" s="4" t="s">
        <v>192</v>
      </c>
      <c r="H22" s="25" t="s">
        <v>193</v>
      </c>
      <c r="I22" s="9">
        <v>440</v>
      </c>
      <c r="J22" s="4" t="s">
        <v>194</v>
      </c>
      <c r="K22" s="10">
        <v>48</v>
      </c>
      <c r="L22" s="4" t="s">
        <v>83</v>
      </c>
      <c r="M22" s="4" t="s">
        <v>48</v>
      </c>
      <c r="N22" s="4" t="s">
        <v>195</v>
      </c>
      <c r="O22" s="4" t="s">
        <v>196</v>
      </c>
      <c r="P22" s="4" t="s">
        <v>94</v>
      </c>
      <c r="Q22">
        <f t="shared" si="0"/>
        <v>21120</v>
      </c>
    </row>
    <row r="23" ht="36" spans="1:17">
      <c r="A23" s="4" t="s">
        <v>19</v>
      </c>
      <c r="B23" s="4" t="s">
        <v>20</v>
      </c>
      <c r="C23" s="4" t="s">
        <v>83</v>
      </c>
      <c r="D23" s="5" t="s">
        <v>197</v>
      </c>
      <c r="E23" s="4" t="s">
        <v>198</v>
      </c>
      <c r="F23" s="4" t="s">
        <v>199</v>
      </c>
      <c r="G23" s="4" t="s">
        <v>200</v>
      </c>
      <c r="H23" s="4" t="s">
        <v>201</v>
      </c>
      <c r="I23" s="4">
        <v>70</v>
      </c>
      <c r="J23" s="4" t="s">
        <v>202</v>
      </c>
      <c r="K23" s="10">
        <v>63</v>
      </c>
      <c r="L23" s="4" t="s">
        <v>83</v>
      </c>
      <c r="M23" s="4" t="s">
        <v>29</v>
      </c>
      <c r="N23" s="4" t="s">
        <v>203</v>
      </c>
      <c r="O23" s="5" t="s">
        <v>136</v>
      </c>
      <c r="P23" s="4" t="s">
        <v>204</v>
      </c>
      <c r="Q23">
        <f t="shared" si="0"/>
        <v>4410</v>
      </c>
    </row>
    <row r="24" ht="36" spans="1:17">
      <c r="A24" s="4" t="s">
        <v>19</v>
      </c>
      <c r="B24" s="4" t="s">
        <v>20</v>
      </c>
      <c r="C24" s="4" t="s">
        <v>83</v>
      </c>
      <c r="D24" s="5" t="s">
        <v>205</v>
      </c>
      <c r="E24" s="4" t="s">
        <v>206</v>
      </c>
      <c r="F24" s="4" t="s">
        <v>207</v>
      </c>
      <c r="G24" s="4" t="s">
        <v>208</v>
      </c>
      <c r="H24" s="4" t="s">
        <v>209</v>
      </c>
      <c r="I24" s="9">
        <v>75</v>
      </c>
      <c r="J24" s="4" t="s">
        <v>202</v>
      </c>
      <c r="K24" s="4" t="s">
        <v>210</v>
      </c>
      <c r="L24" s="4" t="s">
        <v>83</v>
      </c>
      <c r="M24" s="4" t="s">
        <v>48</v>
      </c>
      <c r="N24" s="4" t="s">
        <v>211</v>
      </c>
      <c r="O24" s="5" t="s">
        <v>136</v>
      </c>
      <c r="P24" s="4" t="s">
        <v>212</v>
      </c>
      <c r="Q24">
        <f t="shared" si="0"/>
        <v>4125</v>
      </c>
    </row>
    <row r="25" ht="36" spans="1:17">
      <c r="A25" s="4" t="s">
        <v>19</v>
      </c>
      <c r="B25" s="4" t="s">
        <v>20</v>
      </c>
      <c r="C25" s="4" t="s">
        <v>83</v>
      </c>
      <c r="D25" s="5" t="s">
        <v>213</v>
      </c>
      <c r="E25" s="4" t="s">
        <v>214</v>
      </c>
      <c r="F25" s="4" t="s">
        <v>215</v>
      </c>
      <c r="G25" s="4" t="s">
        <v>216</v>
      </c>
      <c r="H25" s="4" t="s">
        <v>217</v>
      </c>
      <c r="I25" s="9">
        <v>385</v>
      </c>
      <c r="J25" s="4" t="s">
        <v>66</v>
      </c>
      <c r="K25" s="10">
        <v>49.8</v>
      </c>
      <c r="L25" s="4" t="s">
        <v>83</v>
      </c>
      <c r="M25" s="4" t="s">
        <v>48</v>
      </c>
      <c r="N25" s="4" t="s">
        <v>218</v>
      </c>
      <c r="O25" s="5" t="s">
        <v>136</v>
      </c>
      <c r="P25" s="4" t="s">
        <v>219</v>
      </c>
      <c r="Q25">
        <f t="shared" si="0"/>
        <v>19173</v>
      </c>
    </row>
    <row r="26" ht="36" spans="1:17">
      <c r="A26" s="4" t="s">
        <v>19</v>
      </c>
      <c r="B26" s="4" t="s">
        <v>20</v>
      </c>
      <c r="C26" s="4" t="s">
        <v>83</v>
      </c>
      <c r="D26" s="5" t="s">
        <v>220</v>
      </c>
      <c r="E26" s="4" t="s">
        <v>221</v>
      </c>
      <c r="F26" s="5" t="s">
        <v>222</v>
      </c>
      <c r="G26" s="4" t="s">
        <v>216</v>
      </c>
      <c r="H26" s="25" t="s">
        <v>223</v>
      </c>
      <c r="I26" s="9">
        <v>420</v>
      </c>
      <c r="J26" s="4" t="s">
        <v>66</v>
      </c>
      <c r="K26" s="10">
        <v>59.8</v>
      </c>
      <c r="L26" s="4" t="s">
        <v>83</v>
      </c>
      <c r="M26" s="4" t="s">
        <v>48</v>
      </c>
      <c r="N26" s="4" t="s">
        <v>224</v>
      </c>
      <c r="O26" s="5" t="s">
        <v>136</v>
      </c>
      <c r="P26" s="4" t="s">
        <v>40</v>
      </c>
      <c r="Q26">
        <f t="shared" si="0"/>
        <v>25116</v>
      </c>
    </row>
    <row r="27" ht="26.4" spans="1:17">
      <c r="A27" s="4" t="s">
        <v>19</v>
      </c>
      <c r="B27" s="4" t="s">
        <v>20</v>
      </c>
      <c r="C27" s="4" t="s">
        <v>83</v>
      </c>
      <c r="D27" s="5" t="s">
        <v>225</v>
      </c>
      <c r="E27" s="4" t="s">
        <v>214</v>
      </c>
      <c r="F27" s="4" t="s">
        <v>226</v>
      </c>
      <c r="G27" s="4" t="s">
        <v>227</v>
      </c>
      <c r="H27" s="4" t="s">
        <v>228</v>
      </c>
      <c r="I27" s="9">
        <v>260</v>
      </c>
      <c r="J27" s="4" t="s">
        <v>229</v>
      </c>
      <c r="K27" s="10">
        <v>49.8</v>
      </c>
      <c r="L27" s="4" t="s">
        <v>83</v>
      </c>
      <c r="M27" s="4" t="s">
        <v>29</v>
      </c>
      <c r="N27" s="4" t="s">
        <v>230</v>
      </c>
      <c r="O27" s="4" t="s">
        <v>231</v>
      </c>
      <c r="P27" s="4" t="s">
        <v>232</v>
      </c>
      <c r="Q27">
        <f t="shared" si="0"/>
        <v>12948</v>
      </c>
    </row>
    <row r="28" ht="24" spans="1:17">
      <c r="A28" s="4" t="s">
        <v>19</v>
      </c>
      <c r="B28" s="4" t="s">
        <v>20</v>
      </c>
      <c r="C28" s="4" t="s">
        <v>103</v>
      </c>
      <c r="D28" s="5" t="s">
        <v>233</v>
      </c>
      <c r="E28" s="4" t="s">
        <v>234</v>
      </c>
      <c r="F28" s="4" t="s">
        <v>235</v>
      </c>
      <c r="G28" s="4" t="s">
        <v>236</v>
      </c>
      <c r="H28" s="4" t="s">
        <v>237</v>
      </c>
      <c r="I28" s="4">
        <v>70</v>
      </c>
      <c r="J28" s="4" t="s">
        <v>109</v>
      </c>
      <c r="K28" s="4" t="s">
        <v>58</v>
      </c>
      <c r="L28" s="4" t="s">
        <v>103</v>
      </c>
      <c r="M28" s="4" t="s">
        <v>29</v>
      </c>
      <c r="N28" s="4" t="s">
        <v>238</v>
      </c>
      <c r="O28" s="5" t="s">
        <v>31</v>
      </c>
      <c r="P28" s="4" t="s">
        <v>239</v>
      </c>
      <c r="Q28">
        <f t="shared" si="0"/>
        <v>4060</v>
      </c>
    </row>
    <row r="29" ht="36" spans="1:17">
      <c r="A29" s="4" t="s">
        <v>19</v>
      </c>
      <c r="B29" s="4" t="s">
        <v>20</v>
      </c>
      <c r="C29" s="4" t="s">
        <v>103</v>
      </c>
      <c r="D29" s="4" t="s">
        <v>240</v>
      </c>
      <c r="E29" s="4" t="s">
        <v>241</v>
      </c>
      <c r="F29" s="4" t="s">
        <v>242</v>
      </c>
      <c r="G29" s="4" t="s">
        <v>243</v>
      </c>
      <c r="H29" s="4" t="s">
        <v>244</v>
      </c>
      <c r="I29" s="9">
        <v>50</v>
      </c>
      <c r="J29" s="4" t="s">
        <v>38</v>
      </c>
      <c r="K29" s="4" t="s">
        <v>245</v>
      </c>
      <c r="L29" s="4" t="s">
        <v>103</v>
      </c>
      <c r="M29" s="4" t="s">
        <v>29</v>
      </c>
      <c r="N29" s="4" t="s">
        <v>246</v>
      </c>
      <c r="O29" s="4" t="s">
        <v>247</v>
      </c>
      <c r="P29" s="4" t="s">
        <v>248</v>
      </c>
      <c r="Q29">
        <f t="shared" si="0"/>
        <v>1800</v>
      </c>
    </row>
    <row r="30" ht="26.4" spans="1:17">
      <c r="A30" s="4" t="s">
        <v>19</v>
      </c>
      <c r="B30" s="4" t="s">
        <v>20</v>
      </c>
      <c r="C30" s="4" t="s">
        <v>51</v>
      </c>
      <c r="D30" s="5" t="s">
        <v>249</v>
      </c>
      <c r="E30" s="4" t="s">
        <v>250</v>
      </c>
      <c r="F30" s="4" t="s">
        <v>251</v>
      </c>
      <c r="G30" s="4" t="s">
        <v>252</v>
      </c>
      <c r="H30" s="4" t="s">
        <v>253</v>
      </c>
      <c r="I30" s="9">
        <v>65</v>
      </c>
      <c r="J30" s="4" t="s">
        <v>254</v>
      </c>
      <c r="K30" s="10">
        <v>17</v>
      </c>
      <c r="L30" s="4" t="s">
        <v>83</v>
      </c>
      <c r="M30" s="4" t="s">
        <v>29</v>
      </c>
      <c r="N30" s="4" t="s">
        <v>255</v>
      </c>
      <c r="O30" s="4" t="s">
        <v>256</v>
      </c>
      <c r="P30" s="4" t="s">
        <v>257</v>
      </c>
      <c r="Q30">
        <f t="shared" si="0"/>
        <v>1105</v>
      </c>
    </row>
    <row r="31" ht="24" spans="1:17">
      <c r="A31" s="4" t="s">
        <v>19</v>
      </c>
      <c r="B31" s="4" t="s">
        <v>20</v>
      </c>
      <c r="C31" s="4" t="s">
        <v>51</v>
      </c>
      <c r="D31" s="5" t="s">
        <v>258</v>
      </c>
      <c r="E31" s="4" t="s">
        <v>259</v>
      </c>
      <c r="F31" s="4" t="s">
        <v>260</v>
      </c>
      <c r="G31" s="4" t="s">
        <v>252</v>
      </c>
      <c r="H31" s="4" t="s">
        <v>261</v>
      </c>
      <c r="I31" s="9">
        <v>101</v>
      </c>
      <c r="J31" s="4" t="s">
        <v>254</v>
      </c>
      <c r="K31" s="10">
        <v>17.8</v>
      </c>
      <c r="L31" s="4" t="s">
        <v>103</v>
      </c>
      <c r="M31" s="4" t="s">
        <v>29</v>
      </c>
      <c r="N31" s="4" t="s">
        <v>262</v>
      </c>
      <c r="O31" s="4" t="s">
        <v>256</v>
      </c>
      <c r="P31" s="4" t="s">
        <v>263</v>
      </c>
      <c r="Q31">
        <f t="shared" si="0"/>
        <v>1797.8</v>
      </c>
    </row>
    <row r="32" ht="24" spans="1:17">
      <c r="A32" s="4" t="s">
        <v>19</v>
      </c>
      <c r="B32" s="4" t="s">
        <v>20</v>
      </c>
      <c r="C32" s="4" t="s">
        <v>51</v>
      </c>
      <c r="D32" s="4"/>
      <c r="E32" s="4" t="s">
        <v>264</v>
      </c>
      <c r="F32" s="4" t="s">
        <v>265</v>
      </c>
      <c r="G32" s="4" t="s">
        <v>266</v>
      </c>
      <c r="H32" s="4" t="s">
        <v>267</v>
      </c>
      <c r="I32" s="9">
        <v>2110</v>
      </c>
      <c r="J32" s="4" t="s">
        <v>229</v>
      </c>
      <c r="K32" s="10">
        <v>45</v>
      </c>
      <c r="L32" s="4" t="s">
        <v>28</v>
      </c>
      <c r="M32" s="4" t="s">
        <v>29</v>
      </c>
      <c r="N32" s="4" t="s">
        <v>268</v>
      </c>
      <c r="O32" s="4" t="s">
        <v>172</v>
      </c>
      <c r="P32" s="4" t="s">
        <v>269</v>
      </c>
      <c r="Q32">
        <f t="shared" si="0"/>
        <v>94950</v>
      </c>
    </row>
    <row r="33" ht="36" spans="1:17">
      <c r="A33" s="4" t="s">
        <v>19</v>
      </c>
      <c r="B33" s="4" t="s">
        <v>20</v>
      </c>
      <c r="C33" s="4" t="s">
        <v>103</v>
      </c>
      <c r="D33" s="4" t="s">
        <v>270</v>
      </c>
      <c r="E33" s="4" t="s">
        <v>271</v>
      </c>
      <c r="F33" s="4" t="s">
        <v>272</v>
      </c>
      <c r="G33" s="4" t="s">
        <v>273</v>
      </c>
      <c r="H33" s="4" t="s">
        <v>274</v>
      </c>
      <c r="I33" s="9">
        <v>44</v>
      </c>
      <c r="J33" s="4" t="s">
        <v>38</v>
      </c>
      <c r="K33" s="4" t="s">
        <v>275</v>
      </c>
      <c r="L33" s="4" t="s">
        <v>103</v>
      </c>
      <c r="M33" s="4" t="s">
        <v>29</v>
      </c>
      <c r="N33" s="4" t="s">
        <v>276</v>
      </c>
      <c r="O33" s="4" t="s">
        <v>277</v>
      </c>
      <c r="P33" s="4" t="s">
        <v>86</v>
      </c>
      <c r="Q33">
        <f t="shared" si="0"/>
        <v>1535.6</v>
      </c>
    </row>
    <row r="34" ht="26.4" spans="1:17">
      <c r="A34" s="4" t="s">
        <v>19</v>
      </c>
      <c r="B34" s="4" t="s">
        <v>20</v>
      </c>
      <c r="C34" s="4" t="s">
        <v>103</v>
      </c>
      <c r="D34" s="4" t="s">
        <v>270</v>
      </c>
      <c r="E34" s="4" t="s">
        <v>278</v>
      </c>
      <c r="F34" s="4" t="s">
        <v>279</v>
      </c>
      <c r="G34" s="4" t="s">
        <v>280</v>
      </c>
      <c r="H34" s="4" t="s">
        <v>281</v>
      </c>
      <c r="I34" s="9">
        <v>44</v>
      </c>
      <c r="J34" s="4" t="s">
        <v>38</v>
      </c>
      <c r="K34" s="4" t="s">
        <v>282</v>
      </c>
      <c r="L34" s="4" t="s">
        <v>103</v>
      </c>
      <c r="M34" s="4" t="s">
        <v>29</v>
      </c>
      <c r="N34" s="4" t="s">
        <v>283</v>
      </c>
      <c r="O34" s="4" t="s">
        <v>284</v>
      </c>
      <c r="P34" s="4" t="s">
        <v>285</v>
      </c>
      <c r="Q34">
        <f t="shared" si="0"/>
        <v>1504.8</v>
      </c>
    </row>
    <row r="35" ht="36" spans="1:17">
      <c r="A35" s="4" t="s">
        <v>19</v>
      </c>
      <c r="B35" s="4" t="s">
        <v>20</v>
      </c>
      <c r="C35" s="4" t="s">
        <v>103</v>
      </c>
      <c r="D35" s="4" t="s">
        <v>270</v>
      </c>
      <c r="E35" s="4" t="s">
        <v>286</v>
      </c>
      <c r="F35" s="4" t="s">
        <v>286</v>
      </c>
      <c r="G35" s="4" t="s">
        <v>287</v>
      </c>
      <c r="H35" s="4" t="s">
        <v>288</v>
      </c>
      <c r="I35" s="9">
        <v>44</v>
      </c>
      <c r="J35" s="4" t="s">
        <v>38</v>
      </c>
      <c r="K35" s="4" t="s">
        <v>289</v>
      </c>
      <c r="L35" s="4" t="s">
        <v>103</v>
      </c>
      <c r="M35" s="4" t="s">
        <v>29</v>
      </c>
      <c r="N35" s="4" t="s">
        <v>290</v>
      </c>
      <c r="O35" s="4" t="s">
        <v>277</v>
      </c>
      <c r="P35" s="4" t="s">
        <v>291</v>
      </c>
      <c r="Q35">
        <f t="shared" si="0"/>
        <v>3071.2</v>
      </c>
    </row>
    <row r="36" ht="36" spans="1:17">
      <c r="A36" s="4" t="s">
        <v>19</v>
      </c>
      <c r="B36" s="4" t="s">
        <v>20</v>
      </c>
      <c r="C36" s="4" t="s">
        <v>103</v>
      </c>
      <c r="D36" s="5" t="s">
        <v>292</v>
      </c>
      <c r="E36" s="4" t="s">
        <v>293</v>
      </c>
      <c r="F36" s="4" t="s">
        <v>294</v>
      </c>
      <c r="G36" s="4" t="s">
        <v>295</v>
      </c>
      <c r="H36" s="4" t="s">
        <v>296</v>
      </c>
      <c r="I36" s="9">
        <v>110</v>
      </c>
      <c r="J36" s="4" t="s">
        <v>66</v>
      </c>
      <c r="K36" s="4" t="s">
        <v>297</v>
      </c>
      <c r="L36" s="4" t="s">
        <v>103</v>
      </c>
      <c r="M36" s="4" t="s">
        <v>29</v>
      </c>
      <c r="N36" s="4" t="s">
        <v>298</v>
      </c>
      <c r="O36" s="5" t="s">
        <v>136</v>
      </c>
      <c r="P36" s="4" t="s">
        <v>299</v>
      </c>
      <c r="Q36">
        <f t="shared" si="0"/>
        <v>3542</v>
      </c>
    </row>
    <row r="37" ht="24" spans="1:17">
      <c r="A37" s="4" t="s">
        <v>19</v>
      </c>
      <c r="B37" s="4" t="s">
        <v>20</v>
      </c>
      <c r="C37" s="4" t="s">
        <v>103</v>
      </c>
      <c r="D37" s="5" t="s">
        <v>300</v>
      </c>
      <c r="E37" s="4" t="s">
        <v>301</v>
      </c>
      <c r="F37" s="4" t="s">
        <v>302</v>
      </c>
      <c r="G37" s="4" t="s">
        <v>303</v>
      </c>
      <c r="H37" s="4" t="s">
        <v>304</v>
      </c>
      <c r="I37" s="4">
        <v>70</v>
      </c>
      <c r="J37" s="4" t="s">
        <v>125</v>
      </c>
      <c r="K37" s="4" t="s">
        <v>305</v>
      </c>
      <c r="L37" s="4" t="s">
        <v>103</v>
      </c>
      <c r="M37" s="4" t="s">
        <v>29</v>
      </c>
      <c r="N37" s="4" t="s">
        <v>306</v>
      </c>
      <c r="O37" s="4" t="s">
        <v>307</v>
      </c>
      <c r="P37" s="4" t="s">
        <v>308</v>
      </c>
      <c r="Q37">
        <f t="shared" si="0"/>
        <v>2667</v>
      </c>
    </row>
    <row r="38" ht="36" spans="1:17">
      <c r="A38" s="4" t="s">
        <v>19</v>
      </c>
      <c r="B38" s="4" t="s">
        <v>20</v>
      </c>
      <c r="C38" s="4" t="s">
        <v>103</v>
      </c>
      <c r="D38" s="5" t="s">
        <v>300</v>
      </c>
      <c r="E38" s="4" t="s">
        <v>309</v>
      </c>
      <c r="F38" s="4" t="s">
        <v>310</v>
      </c>
      <c r="G38" s="4" t="s">
        <v>311</v>
      </c>
      <c r="H38" s="4" t="s">
        <v>312</v>
      </c>
      <c r="I38" s="4">
        <v>70</v>
      </c>
      <c r="J38" s="4" t="s">
        <v>313</v>
      </c>
      <c r="K38" s="4" t="s">
        <v>314</v>
      </c>
      <c r="L38" s="4" t="s">
        <v>103</v>
      </c>
      <c r="M38" s="4" t="s">
        <v>29</v>
      </c>
      <c r="N38" s="4" t="s">
        <v>315</v>
      </c>
      <c r="O38" s="5" t="s">
        <v>93</v>
      </c>
      <c r="P38" s="4" t="s">
        <v>50</v>
      </c>
      <c r="Q38">
        <f t="shared" si="0"/>
        <v>2576</v>
      </c>
    </row>
    <row r="39" ht="36" spans="1:17">
      <c r="A39" s="4" t="s">
        <v>19</v>
      </c>
      <c r="B39" s="4" t="s">
        <v>20</v>
      </c>
      <c r="C39" s="4" t="s">
        <v>103</v>
      </c>
      <c r="D39" s="5" t="s">
        <v>316</v>
      </c>
      <c r="E39" s="4" t="s">
        <v>317</v>
      </c>
      <c r="F39" s="4" t="s">
        <v>318</v>
      </c>
      <c r="G39" s="4" t="s">
        <v>319</v>
      </c>
      <c r="H39" s="4" t="s">
        <v>320</v>
      </c>
      <c r="I39" s="9">
        <v>100</v>
      </c>
      <c r="J39" s="4" t="s">
        <v>125</v>
      </c>
      <c r="K39" s="4" t="s">
        <v>321</v>
      </c>
      <c r="L39" s="4" t="s">
        <v>103</v>
      </c>
      <c r="M39" s="4" t="s">
        <v>29</v>
      </c>
      <c r="N39" s="4" t="s">
        <v>322</v>
      </c>
      <c r="O39" s="4" t="s">
        <v>323</v>
      </c>
      <c r="P39" s="4" t="s">
        <v>219</v>
      </c>
      <c r="Q39">
        <f t="shared" si="0"/>
        <v>5900</v>
      </c>
    </row>
    <row r="40" ht="25.2" spans="1:17">
      <c r="A40" s="4" t="s">
        <v>19</v>
      </c>
      <c r="B40" s="4" t="s">
        <v>20</v>
      </c>
      <c r="C40" s="4" t="s">
        <v>103</v>
      </c>
      <c r="D40" s="4" t="s">
        <v>324</v>
      </c>
      <c r="E40" s="4" t="s">
        <v>325</v>
      </c>
      <c r="F40" s="4" t="s">
        <v>326</v>
      </c>
      <c r="G40" s="4" t="s">
        <v>327</v>
      </c>
      <c r="H40" s="4" t="s">
        <v>328</v>
      </c>
      <c r="I40" s="9">
        <v>53</v>
      </c>
      <c r="J40" s="4" t="s">
        <v>26</v>
      </c>
      <c r="K40" s="4" t="s">
        <v>329</v>
      </c>
      <c r="L40" s="4" t="s">
        <v>103</v>
      </c>
      <c r="M40" s="4" t="s">
        <v>29</v>
      </c>
      <c r="N40" s="4" t="s">
        <v>330</v>
      </c>
      <c r="O40" s="4" t="s">
        <v>331</v>
      </c>
      <c r="P40" s="4" t="s">
        <v>332</v>
      </c>
      <c r="Q40">
        <f t="shared" si="0"/>
        <v>3657</v>
      </c>
    </row>
    <row r="41" ht="37.2" spans="1:17">
      <c r="A41" s="4" t="s">
        <v>19</v>
      </c>
      <c r="B41" s="4" t="s">
        <v>20</v>
      </c>
      <c r="C41" s="4" t="s">
        <v>103</v>
      </c>
      <c r="D41" s="4" t="s">
        <v>324</v>
      </c>
      <c r="E41" s="4" t="s">
        <v>333</v>
      </c>
      <c r="F41" s="4" t="s">
        <v>333</v>
      </c>
      <c r="G41" s="4" t="s">
        <v>334</v>
      </c>
      <c r="H41" s="4" t="s">
        <v>335</v>
      </c>
      <c r="I41" s="9">
        <v>53</v>
      </c>
      <c r="J41" s="4" t="s">
        <v>336</v>
      </c>
      <c r="K41" s="4" t="s">
        <v>245</v>
      </c>
      <c r="L41" s="4" t="s">
        <v>103</v>
      </c>
      <c r="M41" s="4" t="s">
        <v>29</v>
      </c>
      <c r="N41" s="4" t="s">
        <v>337</v>
      </c>
      <c r="O41" s="5" t="s">
        <v>338</v>
      </c>
      <c r="P41" s="4" t="s">
        <v>339</v>
      </c>
      <c r="Q41">
        <f t="shared" si="0"/>
        <v>1908</v>
      </c>
    </row>
    <row r="42" ht="26.4" spans="1:17">
      <c r="A42" s="4" t="s">
        <v>19</v>
      </c>
      <c r="B42" s="4" t="s">
        <v>20</v>
      </c>
      <c r="C42" s="4" t="s">
        <v>28</v>
      </c>
      <c r="D42" s="5" t="s">
        <v>340</v>
      </c>
      <c r="E42" s="4" t="s">
        <v>341</v>
      </c>
      <c r="F42" s="4" t="s">
        <v>342</v>
      </c>
      <c r="G42" s="4" t="s">
        <v>343</v>
      </c>
      <c r="H42" s="25" t="s">
        <v>344</v>
      </c>
      <c r="I42" s="9">
        <v>336</v>
      </c>
      <c r="J42" s="4" t="s">
        <v>26</v>
      </c>
      <c r="K42" s="4" t="s">
        <v>345</v>
      </c>
      <c r="L42" s="4" t="s">
        <v>21</v>
      </c>
      <c r="M42" s="4" t="s">
        <v>29</v>
      </c>
      <c r="N42" s="4" t="s">
        <v>346</v>
      </c>
      <c r="O42" s="4" t="s">
        <v>31</v>
      </c>
      <c r="P42" s="4" t="s">
        <v>347</v>
      </c>
      <c r="Q42">
        <f t="shared" si="0"/>
        <v>11760</v>
      </c>
    </row>
    <row r="43" ht="25.2" spans="1:17">
      <c r="A43" s="4" t="s">
        <v>19</v>
      </c>
      <c r="B43" s="4" t="s">
        <v>20</v>
      </c>
      <c r="C43" s="4" t="s">
        <v>51</v>
      </c>
      <c r="D43" s="4" t="s">
        <v>138</v>
      </c>
      <c r="E43" s="4" t="s">
        <v>348</v>
      </c>
      <c r="F43" s="4" t="s">
        <v>349</v>
      </c>
      <c r="G43" s="4" t="s">
        <v>350</v>
      </c>
      <c r="H43" s="4" t="s">
        <v>351</v>
      </c>
      <c r="I43" s="9">
        <v>54</v>
      </c>
      <c r="J43" s="4" t="s">
        <v>352</v>
      </c>
      <c r="K43" s="10">
        <v>45</v>
      </c>
      <c r="L43" s="4" t="s">
        <v>51</v>
      </c>
      <c r="M43" s="4" t="s">
        <v>29</v>
      </c>
      <c r="N43" s="4" t="s">
        <v>353</v>
      </c>
      <c r="O43" s="4" t="s">
        <v>354</v>
      </c>
      <c r="P43" s="4" t="s">
        <v>239</v>
      </c>
      <c r="Q43">
        <f t="shared" si="0"/>
        <v>2430</v>
      </c>
    </row>
    <row r="44" ht="26.4" spans="1:17">
      <c r="A44" s="4" t="s">
        <v>19</v>
      </c>
      <c r="B44" s="4" t="s">
        <v>20</v>
      </c>
      <c r="C44" s="4" t="s">
        <v>51</v>
      </c>
      <c r="D44" s="5" t="s">
        <v>355</v>
      </c>
      <c r="E44" s="4" t="s">
        <v>356</v>
      </c>
      <c r="F44" s="4" t="s">
        <v>357</v>
      </c>
      <c r="G44" s="4" t="s">
        <v>358</v>
      </c>
      <c r="H44" s="4" t="s">
        <v>359</v>
      </c>
      <c r="I44" s="4">
        <v>65</v>
      </c>
      <c r="J44" s="4" t="s">
        <v>360</v>
      </c>
      <c r="K44" s="10">
        <v>10.9</v>
      </c>
      <c r="L44" s="4" t="s">
        <v>51</v>
      </c>
      <c r="M44" s="4" t="s">
        <v>29</v>
      </c>
      <c r="N44" s="4" t="s">
        <v>361</v>
      </c>
      <c r="O44" s="4" t="s">
        <v>31</v>
      </c>
      <c r="P44" s="4" t="s">
        <v>299</v>
      </c>
      <c r="Q44">
        <f t="shared" si="0"/>
        <v>708.5</v>
      </c>
    </row>
    <row r="45" ht="24" spans="1:17">
      <c r="A45" s="4" t="s">
        <v>19</v>
      </c>
      <c r="B45" s="4" t="s">
        <v>20</v>
      </c>
      <c r="C45" s="4" t="s">
        <v>83</v>
      </c>
      <c r="D45" s="4" t="s">
        <v>174</v>
      </c>
      <c r="E45" s="4" t="s">
        <v>362</v>
      </c>
      <c r="F45" s="4" t="s">
        <v>363</v>
      </c>
      <c r="G45" s="4" t="s">
        <v>364</v>
      </c>
      <c r="H45" s="25" t="s">
        <v>365</v>
      </c>
      <c r="I45" s="9">
        <v>24</v>
      </c>
      <c r="J45" s="4" t="s">
        <v>366</v>
      </c>
      <c r="K45" s="4" t="s">
        <v>367</v>
      </c>
      <c r="L45" s="4" t="s">
        <v>83</v>
      </c>
      <c r="M45" s="4" t="s">
        <v>29</v>
      </c>
      <c r="N45" s="4" t="s">
        <v>368</v>
      </c>
      <c r="O45" s="4" t="s">
        <v>31</v>
      </c>
      <c r="P45" s="4" t="s">
        <v>369</v>
      </c>
      <c r="Q45">
        <f t="shared" si="0"/>
        <v>504</v>
      </c>
    </row>
    <row r="46" ht="26.4" spans="1:17">
      <c r="A46" s="4" t="s">
        <v>19</v>
      </c>
      <c r="B46" s="4" t="s">
        <v>20</v>
      </c>
      <c r="C46" s="4" t="s">
        <v>83</v>
      </c>
      <c r="D46" s="5" t="s">
        <v>370</v>
      </c>
      <c r="E46" s="4" t="s">
        <v>371</v>
      </c>
      <c r="F46" s="4" t="s">
        <v>372</v>
      </c>
      <c r="G46" s="4" t="s">
        <v>373</v>
      </c>
      <c r="H46" s="25" t="s">
        <v>374</v>
      </c>
      <c r="I46" s="9">
        <v>225</v>
      </c>
      <c r="J46" s="4" t="s">
        <v>66</v>
      </c>
      <c r="K46" s="4" t="s">
        <v>375</v>
      </c>
      <c r="L46" s="4" t="s">
        <v>83</v>
      </c>
      <c r="M46" s="4" t="s">
        <v>29</v>
      </c>
      <c r="N46" s="4" t="s">
        <v>376</v>
      </c>
      <c r="O46" s="4" t="s">
        <v>31</v>
      </c>
      <c r="P46" s="4" t="s">
        <v>377</v>
      </c>
      <c r="Q46">
        <f t="shared" si="0"/>
        <v>12555</v>
      </c>
    </row>
    <row r="47" ht="39.6" spans="1:17">
      <c r="A47" s="4" t="s">
        <v>19</v>
      </c>
      <c r="B47" s="4" t="s">
        <v>20</v>
      </c>
      <c r="C47" s="4" t="s">
        <v>83</v>
      </c>
      <c r="D47" s="5" t="s">
        <v>378</v>
      </c>
      <c r="E47" s="4" t="s">
        <v>379</v>
      </c>
      <c r="F47" s="4" t="s">
        <v>379</v>
      </c>
      <c r="G47" s="4" t="s">
        <v>380</v>
      </c>
      <c r="H47" s="4" t="s">
        <v>381</v>
      </c>
      <c r="I47" s="9">
        <v>675</v>
      </c>
      <c r="J47" s="4" t="s">
        <v>66</v>
      </c>
      <c r="K47" s="4" t="s">
        <v>382</v>
      </c>
      <c r="L47" s="4" t="s">
        <v>83</v>
      </c>
      <c r="M47" s="4" t="s">
        <v>29</v>
      </c>
      <c r="N47" s="4" t="s">
        <v>383</v>
      </c>
      <c r="O47" s="5" t="s">
        <v>93</v>
      </c>
      <c r="P47" s="4" t="s">
        <v>384</v>
      </c>
      <c r="Q47">
        <f t="shared" si="0"/>
        <v>29565</v>
      </c>
    </row>
    <row r="48" ht="26.4" spans="1:17">
      <c r="A48" s="4" t="s">
        <v>19</v>
      </c>
      <c r="B48" s="4" t="s">
        <v>20</v>
      </c>
      <c r="C48" s="4" t="s">
        <v>103</v>
      </c>
      <c r="D48" s="5" t="s">
        <v>385</v>
      </c>
      <c r="E48" s="4" t="s">
        <v>386</v>
      </c>
      <c r="F48" s="4" t="s">
        <v>387</v>
      </c>
      <c r="G48" s="4" t="s">
        <v>388</v>
      </c>
      <c r="H48" s="25" t="s">
        <v>389</v>
      </c>
      <c r="I48" s="4">
        <v>410</v>
      </c>
      <c r="J48" s="4" t="s">
        <v>390</v>
      </c>
      <c r="K48" s="4" t="s">
        <v>345</v>
      </c>
      <c r="L48" s="4" t="s">
        <v>103</v>
      </c>
      <c r="M48" s="4" t="s">
        <v>29</v>
      </c>
      <c r="N48" s="4" t="s">
        <v>391</v>
      </c>
      <c r="O48" s="5" t="s">
        <v>31</v>
      </c>
      <c r="P48" s="4" t="s">
        <v>392</v>
      </c>
      <c r="Q48">
        <f t="shared" si="0"/>
        <v>14350</v>
      </c>
    </row>
    <row r="49" ht="36" spans="1:17">
      <c r="A49" s="4" t="s">
        <v>19</v>
      </c>
      <c r="B49" s="4" t="s">
        <v>20</v>
      </c>
      <c r="C49" s="4" t="s">
        <v>103</v>
      </c>
      <c r="D49" s="5" t="s">
        <v>393</v>
      </c>
      <c r="E49" s="4" t="s">
        <v>394</v>
      </c>
      <c r="F49" s="4" t="s">
        <v>395</v>
      </c>
      <c r="G49" s="4" t="s">
        <v>396</v>
      </c>
      <c r="H49" s="4" t="s">
        <v>397</v>
      </c>
      <c r="I49" s="4">
        <v>123</v>
      </c>
      <c r="J49" s="4" t="s">
        <v>398</v>
      </c>
      <c r="K49" s="4" t="s">
        <v>399</v>
      </c>
      <c r="L49" s="4" t="s">
        <v>103</v>
      </c>
      <c r="M49" s="4" t="s">
        <v>48</v>
      </c>
      <c r="N49" s="4" t="s">
        <v>400</v>
      </c>
      <c r="O49" s="5" t="s">
        <v>136</v>
      </c>
      <c r="P49" s="4" t="s">
        <v>401</v>
      </c>
      <c r="Q49">
        <f t="shared" si="0"/>
        <v>6027</v>
      </c>
    </row>
    <row r="50" ht="36" spans="1:17">
      <c r="A50" s="4" t="s">
        <v>19</v>
      </c>
      <c r="B50" s="4" t="s">
        <v>20</v>
      </c>
      <c r="C50" s="4" t="s">
        <v>402</v>
      </c>
      <c r="D50" s="4"/>
      <c r="E50" s="8" t="s">
        <v>403</v>
      </c>
      <c r="F50" s="8" t="s">
        <v>403</v>
      </c>
      <c r="G50" s="4" t="s">
        <v>404</v>
      </c>
      <c r="H50" s="25" t="s">
        <v>405</v>
      </c>
      <c r="I50" s="9">
        <v>4875</v>
      </c>
      <c r="J50" s="4" t="s">
        <v>66</v>
      </c>
      <c r="K50" s="4" t="s">
        <v>406</v>
      </c>
      <c r="L50" s="4"/>
      <c r="M50" s="4" t="s">
        <v>407</v>
      </c>
      <c r="N50" s="4" t="s">
        <v>408</v>
      </c>
      <c r="O50" s="5" t="s">
        <v>409</v>
      </c>
      <c r="P50" s="4" t="s">
        <v>410</v>
      </c>
      <c r="Q50">
        <f t="shared" si="0"/>
        <v>121875</v>
      </c>
    </row>
    <row r="51" ht="37.2" spans="1:17">
      <c r="A51" s="4" t="s">
        <v>19</v>
      </c>
      <c r="B51" s="4" t="s">
        <v>20</v>
      </c>
      <c r="C51" s="4" t="s">
        <v>103</v>
      </c>
      <c r="D51" s="5" t="s">
        <v>411</v>
      </c>
      <c r="E51" s="4" t="s">
        <v>412</v>
      </c>
      <c r="F51" s="4" t="s">
        <v>413</v>
      </c>
      <c r="G51" s="4" t="s">
        <v>414</v>
      </c>
      <c r="H51" s="4" t="s">
        <v>415</v>
      </c>
      <c r="I51" s="9">
        <v>140</v>
      </c>
      <c r="J51" s="4" t="s">
        <v>159</v>
      </c>
      <c r="K51" s="4" t="s">
        <v>118</v>
      </c>
      <c r="L51" s="4" t="s">
        <v>103</v>
      </c>
      <c r="M51" s="4" t="s">
        <v>407</v>
      </c>
      <c r="N51" s="4" t="s">
        <v>416</v>
      </c>
      <c r="O51" s="5" t="s">
        <v>93</v>
      </c>
      <c r="P51" s="4" t="s">
        <v>269</v>
      </c>
      <c r="Q51">
        <f t="shared" si="0"/>
        <v>6972</v>
      </c>
    </row>
    <row r="52" ht="37.2" spans="1:17">
      <c r="A52" s="4" t="s">
        <v>19</v>
      </c>
      <c r="B52" s="4" t="s">
        <v>20</v>
      </c>
      <c r="C52" s="4" t="s">
        <v>51</v>
      </c>
      <c r="D52" s="5" t="s">
        <v>417</v>
      </c>
      <c r="E52" s="4" t="s">
        <v>418</v>
      </c>
      <c r="F52" s="4" t="s">
        <v>419</v>
      </c>
      <c r="G52" s="4" t="s">
        <v>420</v>
      </c>
      <c r="H52" s="25" t="s">
        <v>421</v>
      </c>
      <c r="I52" s="9">
        <v>60</v>
      </c>
      <c r="J52" s="4" t="s">
        <v>26</v>
      </c>
      <c r="K52" s="10">
        <v>38</v>
      </c>
      <c r="L52" s="4" t="s">
        <v>51</v>
      </c>
      <c r="M52" s="4" t="s">
        <v>48</v>
      </c>
      <c r="N52" s="4" t="s">
        <v>422</v>
      </c>
      <c r="O52" s="4" t="s">
        <v>423</v>
      </c>
      <c r="P52" s="4" t="s">
        <v>424</v>
      </c>
      <c r="Q52">
        <f t="shared" si="0"/>
        <v>2280</v>
      </c>
    </row>
    <row r="53" ht="36" spans="1:17">
      <c r="A53" s="4" t="s">
        <v>19</v>
      </c>
      <c r="B53" s="4" t="s">
        <v>20</v>
      </c>
      <c r="C53" s="4" t="s">
        <v>51</v>
      </c>
      <c r="D53" s="4" t="s">
        <v>425</v>
      </c>
      <c r="E53" s="4" t="s">
        <v>426</v>
      </c>
      <c r="F53" s="4" t="s">
        <v>427</v>
      </c>
      <c r="G53" s="4" t="s">
        <v>428</v>
      </c>
      <c r="H53" s="25" t="s">
        <v>429</v>
      </c>
      <c r="I53" s="9">
        <v>51</v>
      </c>
      <c r="J53" s="4" t="s">
        <v>66</v>
      </c>
      <c r="K53" s="10">
        <v>34.8</v>
      </c>
      <c r="L53" s="4" t="s">
        <v>51</v>
      </c>
      <c r="M53" s="4" t="s">
        <v>74</v>
      </c>
      <c r="N53" s="4" t="s">
        <v>430</v>
      </c>
      <c r="O53" s="5" t="s">
        <v>93</v>
      </c>
      <c r="P53" s="4" t="s">
        <v>431</v>
      </c>
      <c r="Q53">
        <f t="shared" si="0"/>
        <v>1774.8</v>
      </c>
    </row>
    <row r="54" ht="36" spans="1:17">
      <c r="A54" s="4" t="s">
        <v>19</v>
      </c>
      <c r="B54" s="4" t="s">
        <v>20</v>
      </c>
      <c r="C54" s="4" t="s">
        <v>51</v>
      </c>
      <c r="D54" s="5" t="s">
        <v>432</v>
      </c>
      <c r="E54" s="4" t="s">
        <v>433</v>
      </c>
      <c r="F54" s="4" t="s">
        <v>433</v>
      </c>
      <c r="G54" s="4" t="s">
        <v>434</v>
      </c>
      <c r="H54" s="25" t="s">
        <v>435</v>
      </c>
      <c r="I54" s="9">
        <v>326</v>
      </c>
      <c r="J54" s="4" t="s">
        <v>436</v>
      </c>
      <c r="K54" s="10">
        <v>55</v>
      </c>
      <c r="L54" s="4" t="s">
        <v>51</v>
      </c>
      <c r="M54" s="4" t="s">
        <v>48</v>
      </c>
      <c r="N54" s="4" t="s">
        <v>437</v>
      </c>
      <c r="O54" s="5" t="s">
        <v>136</v>
      </c>
      <c r="P54" s="4" t="s">
        <v>438</v>
      </c>
      <c r="Q54">
        <f t="shared" si="0"/>
        <v>17930</v>
      </c>
    </row>
    <row r="55" ht="36" spans="1:17">
      <c r="A55" s="4" t="s">
        <v>19</v>
      </c>
      <c r="B55" s="4" t="s">
        <v>20</v>
      </c>
      <c r="C55" s="4" t="s">
        <v>103</v>
      </c>
      <c r="D55" s="5" t="s">
        <v>439</v>
      </c>
      <c r="E55" s="4" t="s">
        <v>440</v>
      </c>
      <c r="F55" s="4" t="s">
        <v>441</v>
      </c>
      <c r="G55" s="4" t="s">
        <v>442</v>
      </c>
      <c r="H55" s="4" t="s">
        <v>443</v>
      </c>
      <c r="I55" s="4">
        <v>480</v>
      </c>
      <c r="J55" s="4" t="s">
        <v>444</v>
      </c>
      <c r="K55" s="4" t="s">
        <v>67</v>
      </c>
      <c r="L55" s="4" t="s">
        <v>103</v>
      </c>
      <c r="M55" s="4" t="s">
        <v>29</v>
      </c>
      <c r="N55" s="4" t="s">
        <v>445</v>
      </c>
      <c r="O55" s="5" t="s">
        <v>93</v>
      </c>
      <c r="P55" s="4" t="s">
        <v>446</v>
      </c>
      <c r="Q55">
        <f t="shared" si="0"/>
        <v>21600</v>
      </c>
    </row>
    <row r="56" ht="25.2" spans="1:17">
      <c r="A56" s="4" t="s">
        <v>19</v>
      </c>
      <c r="B56" s="4" t="s">
        <v>20</v>
      </c>
      <c r="C56" s="4" t="s">
        <v>103</v>
      </c>
      <c r="D56" s="4" t="s">
        <v>104</v>
      </c>
      <c r="E56" s="4" t="s">
        <v>447</v>
      </c>
      <c r="F56" s="4" t="s">
        <v>448</v>
      </c>
      <c r="G56" s="4" t="s">
        <v>449</v>
      </c>
      <c r="H56" s="25" t="s">
        <v>450</v>
      </c>
      <c r="I56" s="9">
        <v>27</v>
      </c>
      <c r="J56" s="4" t="s">
        <v>451</v>
      </c>
      <c r="K56" s="4" t="s">
        <v>375</v>
      </c>
      <c r="L56" s="4" t="s">
        <v>103</v>
      </c>
      <c r="M56" s="4" t="s">
        <v>29</v>
      </c>
      <c r="N56" s="4" t="s">
        <v>452</v>
      </c>
      <c r="O56" s="5" t="s">
        <v>31</v>
      </c>
      <c r="P56" s="4" t="s">
        <v>153</v>
      </c>
      <c r="Q56">
        <f t="shared" si="0"/>
        <v>1506.6</v>
      </c>
    </row>
    <row r="57" ht="37.2" spans="1:17">
      <c r="A57" s="4" t="s">
        <v>19</v>
      </c>
      <c r="B57" s="4" t="s">
        <v>20</v>
      </c>
      <c r="C57" s="4" t="s">
        <v>103</v>
      </c>
      <c r="D57" s="5" t="s">
        <v>453</v>
      </c>
      <c r="E57" s="4" t="s">
        <v>454</v>
      </c>
      <c r="F57" s="4" t="s">
        <v>455</v>
      </c>
      <c r="G57" s="4" t="s">
        <v>456</v>
      </c>
      <c r="H57" s="4" t="s">
        <v>457</v>
      </c>
      <c r="I57" s="9">
        <v>270</v>
      </c>
      <c r="J57" s="4" t="s">
        <v>458</v>
      </c>
      <c r="K57" s="4" t="s">
        <v>459</v>
      </c>
      <c r="L57" s="4" t="s">
        <v>103</v>
      </c>
      <c r="M57" s="4" t="s">
        <v>29</v>
      </c>
      <c r="N57" s="4" t="s">
        <v>460</v>
      </c>
      <c r="O57" s="4" t="s">
        <v>461</v>
      </c>
      <c r="P57" s="4" t="s">
        <v>69</v>
      </c>
      <c r="Q57">
        <f t="shared" si="0"/>
        <v>14526</v>
      </c>
    </row>
    <row r="58" ht="25.2" spans="1:17">
      <c r="A58" s="4" t="s">
        <v>19</v>
      </c>
      <c r="B58" s="4" t="s">
        <v>20</v>
      </c>
      <c r="C58" s="4" t="s">
        <v>103</v>
      </c>
      <c r="D58" s="5" t="s">
        <v>462</v>
      </c>
      <c r="E58" s="4" t="s">
        <v>463</v>
      </c>
      <c r="F58" s="4" t="s">
        <v>464</v>
      </c>
      <c r="G58" s="4" t="s">
        <v>465</v>
      </c>
      <c r="H58" s="25" t="s">
        <v>466</v>
      </c>
      <c r="I58" s="4">
        <v>150</v>
      </c>
      <c r="J58" s="4" t="s">
        <v>467</v>
      </c>
      <c r="K58" s="4" t="s">
        <v>118</v>
      </c>
      <c r="L58" s="4" t="s">
        <v>103</v>
      </c>
      <c r="M58" s="4" t="s">
        <v>29</v>
      </c>
      <c r="N58" s="4" t="s">
        <v>468</v>
      </c>
      <c r="O58" s="5" t="s">
        <v>31</v>
      </c>
      <c r="P58" s="4" t="s">
        <v>469</v>
      </c>
      <c r="Q58">
        <f t="shared" si="0"/>
        <v>7470</v>
      </c>
    </row>
    <row r="59" ht="26.4" spans="1:17">
      <c r="A59" s="4" t="s">
        <v>19</v>
      </c>
      <c r="B59" s="4" t="s">
        <v>20</v>
      </c>
      <c r="C59" s="4" t="s">
        <v>103</v>
      </c>
      <c r="D59" s="5" t="s">
        <v>470</v>
      </c>
      <c r="E59" s="4" t="s">
        <v>471</v>
      </c>
      <c r="F59" s="4" t="s">
        <v>472</v>
      </c>
      <c r="G59" s="4" t="s">
        <v>473</v>
      </c>
      <c r="H59" s="4" t="s">
        <v>474</v>
      </c>
      <c r="I59" s="9">
        <v>265</v>
      </c>
      <c r="J59" s="4" t="s">
        <v>475</v>
      </c>
      <c r="K59" s="4" t="s">
        <v>118</v>
      </c>
      <c r="L59" s="4" t="s">
        <v>103</v>
      </c>
      <c r="M59" s="4" t="s">
        <v>29</v>
      </c>
      <c r="N59" s="4" t="s">
        <v>476</v>
      </c>
      <c r="O59" s="5" t="s">
        <v>31</v>
      </c>
      <c r="P59" s="4" t="s">
        <v>477</v>
      </c>
      <c r="Q59">
        <f t="shared" si="0"/>
        <v>13197</v>
      </c>
    </row>
    <row r="60" ht="26.4" spans="1:17">
      <c r="A60" s="4" t="s">
        <v>19</v>
      </c>
      <c r="B60" s="4" t="s">
        <v>20</v>
      </c>
      <c r="C60" s="4" t="s">
        <v>402</v>
      </c>
      <c r="D60" s="4"/>
      <c r="E60" s="8" t="s">
        <v>478</v>
      </c>
      <c r="F60" s="8" t="s">
        <v>479</v>
      </c>
      <c r="G60" s="4" t="s">
        <v>480</v>
      </c>
      <c r="H60" s="25" t="s">
        <v>481</v>
      </c>
      <c r="I60" s="9">
        <v>4865</v>
      </c>
      <c r="J60" s="4" t="s">
        <v>482</v>
      </c>
      <c r="K60" s="10">
        <v>20</v>
      </c>
      <c r="L60" s="4"/>
      <c r="M60" s="4" t="s">
        <v>29</v>
      </c>
      <c r="N60" s="4" t="s">
        <v>483</v>
      </c>
      <c r="O60" s="5" t="s">
        <v>409</v>
      </c>
      <c r="P60" s="4" t="s">
        <v>484</v>
      </c>
      <c r="Q60">
        <f t="shared" si="0"/>
        <v>97300</v>
      </c>
    </row>
    <row r="61" ht="36" spans="1:17">
      <c r="A61" s="4" t="s">
        <v>19</v>
      </c>
      <c r="B61" s="4" t="s">
        <v>20</v>
      </c>
      <c r="C61" s="4" t="s">
        <v>402</v>
      </c>
      <c r="D61" s="4"/>
      <c r="E61" s="8" t="s">
        <v>485</v>
      </c>
      <c r="F61" s="8" t="s">
        <v>485</v>
      </c>
      <c r="G61" s="4" t="s">
        <v>480</v>
      </c>
      <c r="H61" s="25" t="s">
        <v>486</v>
      </c>
      <c r="I61" s="9">
        <v>4830</v>
      </c>
      <c r="J61" s="4" t="s">
        <v>66</v>
      </c>
      <c r="K61" s="10">
        <v>26</v>
      </c>
      <c r="L61" s="4"/>
      <c r="M61" s="4" t="s">
        <v>29</v>
      </c>
      <c r="N61" s="4" t="s">
        <v>487</v>
      </c>
      <c r="O61" s="5" t="s">
        <v>409</v>
      </c>
      <c r="P61" s="4" t="s">
        <v>60</v>
      </c>
      <c r="Q61">
        <f t="shared" si="0"/>
        <v>125580</v>
      </c>
    </row>
    <row r="62" ht="36" spans="1:17">
      <c r="A62" s="4" t="s">
        <v>19</v>
      </c>
      <c r="B62" s="4" t="s">
        <v>20</v>
      </c>
      <c r="C62" s="4" t="s">
        <v>402</v>
      </c>
      <c r="D62" s="4" t="s">
        <v>488</v>
      </c>
      <c r="E62" s="4" t="s">
        <v>489</v>
      </c>
      <c r="F62" s="4" t="s">
        <v>490</v>
      </c>
      <c r="G62" s="4" t="s">
        <v>480</v>
      </c>
      <c r="H62" s="25" t="s">
        <v>491</v>
      </c>
      <c r="I62" s="9">
        <v>46</v>
      </c>
      <c r="J62" s="4" t="s">
        <v>66</v>
      </c>
      <c r="K62" s="10">
        <v>48.5</v>
      </c>
      <c r="L62" s="4" t="s">
        <v>402</v>
      </c>
      <c r="M62" s="4" t="s">
        <v>29</v>
      </c>
      <c r="N62" s="4" t="s">
        <v>492</v>
      </c>
      <c r="O62" s="4" t="s">
        <v>490</v>
      </c>
      <c r="P62" s="4" t="s">
        <v>493</v>
      </c>
      <c r="Q62">
        <f t="shared" si="0"/>
        <v>2231</v>
      </c>
    </row>
    <row r="63" ht="24" spans="1:17">
      <c r="A63" s="4" t="s">
        <v>19</v>
      </c>
      <c r="B63" s="4" t="s">
        <v>20</v>
      </c>
      <c r="C63" s="4" t="s">
        <v>402</v>
      </c>
      <c r="D63" s="4" t="s">
        <v>488</v>
      </c>
      <c r="E63" s="4" t="s">
        <v>494</v>
      </c>
      <c r="F63" s="4" t="s">
        <v>495</v>
      </c>
      <c r="G63" s="4" t="s">
        <v>496</v>
      </c>
      <c r="H63" s="25" t="s">
        <v>497</v>
      </c>
      <c r="I63" s="9">
        <v>46</v>
      </c>
      <c r="J63" s="4" t="s">
        <v>498</v>
      </c>
      <c r="K63" s="10">
        <v>49</v>
      </c>
      <c r="L63" s="4" t="s">
        <v>402</v>
      </c>
      <c r="M63" s="4" t="s">
        <v>161</v>
      </c>
      <c r="N63" s="4" t="s">
        <v>499</v>
      </c>
      <c r="O63" s="5" t="s">
        <v>31</v>
      </c>
      <c r="P63" s="4" t="s">
        <v>500</v>
      </c>
      <c r="Q63">
        <f t="shared" si="0"/>
        <v>2254</v>
      </c>
    </row>
    <row r="64" ht="24" spans="1:17">
      <c r="A64" s="4" t="s">
        <v>19</v>
      </c>
      <c r="B64" s="4" t="s">
        <v>20</v>
      </c>
      <c r="C64" s="4" t="s">
        <v>402</v>
      </c>
      <c r="D64" s="4" t="s">
        <v>501</v>
      </c>
      <c r="E64" s="4" t="s">
        <v>502</v>
      </c>
      <c r="F64" s="4" t="s">
        <v>503</v>
      </c>
      <c r="G64" s="4" t="s">
        <v>504</v>
      </c>
      <c r="H64" s="25" t="s">
        <v>505</v>
      </c>
      <c r="I64" s="9">
        <v>46</v>
      </c>
      <c r="J64" s="4" t="s">
        <v>352</v>
      </c>
      <c r="K64" s="10">
        <v>42</v>
      </c>
      <c r="L64" s="4" t="s">
        <v>402</v>
      </c>
      <c r="M64" s="4" t="s">
        <v>161</v>
      </c>
      <c r="N64" s="4" t="s">
        <v>506</v>
      </c>
      <c r="O64" s="5" t="s">
        <v>31</v>
      </c>
      <c r="P64" s="4" t="s">
        <v>507</v>
      </c>
      <c r="Q64">
        <f t="shared" si="0"/>
        <v>1932</v>
      </c>
    </row>
    <row r="65" ht="24" spans="1:17">
      <c r="A65" s="4" t="s">
        <v>19</v>
      </c>
      <c r="B65" s="4" t="s">
        <v>20</v>
      </c>
      <c r="C65" s="4" t="s">
        <v>402</v>
      </c>
      <c r="D65" s="4" t="s">
        <v>501</v>
      </c>
      <c r="E65" s="4" t="s">
        <v>508</v>
      </c>
      <c r="F65" s="4" t="s">
        <v>509</v>
      </c>
      <c r="G65" s="4" t="s">
        <v>510</v>
      </c>
      <c r="H65" s="25" t="s">
        <v>505</v>
      </c>
      <c r="I65" s="9">
        <v>46</v>
      </c>
      <c r="J65" s="4" t="s">
        <v>498</v>
      </c>
      <c r="K65" s="10">
        <v>42</v>
      </c>
      <c r="L65" s="4" t="s">
        <v>402</v>
      </c>
      <c r="M65" s="4" t="s">
        <v>407</v>
      </c>
      <c r="N65" s="4" t="s">
        <v>511</v>
      </c>
      <c r="O65" s="4" t="s">
        <v>509</v>
      </c>
      <c r="P65" s="4" t="s">
        <v>512</v>
      </c>
      <c r="Q65">
        <f t="shared" si="0"/>
        <v>1932</v>
      </c>
    </row>
    <row r="66" ht="24" spans="1:17">
      <c r="A66" s="4" t="s">
        <v>19</v>
      </c>
      <c r="B66" s="4" t="s">
        <v>20</v>
      </c>
      <c r="C66" s="4" t="s">
        <v>402</v>
      </c>
      <c r="D66" s="4" t="s">
        <v>501</v>
      </c>
      <c r="E66" s="4" t="s">
        <v>513</v>
      </c>
      <c r="F66" s="4" t="s">
        <v>514</v>
      </c>
      <c r="G66" s="4" t="s">
        <v>515</v>
      </c>
      <c r="H66" s="27" t="s">
        <v>516</v>
      </c>
      <c r="I66" s="9">
        <v>46</v>
      </c>
      <c r="J66" s="4" t="s">
        <v>159</v>
      </c>
      <c r="K66" s="15">
        <v>50.8</v>
      </c>
      <c r="L66" s="4" t="s">
        <v>402</v>
      </c>
      <c r="M66" s="4" t="s">
        <v>161</v>
      </c>
      <c r="N66" s="4" t="s">
        <v>517</v>
      </c>
      <c r="O66" s="5" t="s">
        <v>31</v>
      </c>
      <c r="P66" s="4" t="s">
        <v>518</v>
      </c>
      <c r="Q66">
        <f t="shared" si="0"/>
        <v>2336.8</v>
      </c>
    </row>
    <row r="67" ht="24" spans="1:17">
      <c r="A67" s="4" t="s">
        <v>19</v>
      </c>
      <c r="B67" s="4" t="s">
        <v>20</v>
      </c>
      <c r="C67" s="4" t="s">
        <v>402</v>
      </c>
      <c r="D67" s="4" t="s">
        <v>488</v>
      </c>
      <c r="E67" s="4" t="s">
        <v>519</v>
      </c>
      <c r="F67" s="4" t="s">
        <v>520</v>
      </c>
      <c r="G67" s="4" t="s">
        <v>521</v>
      </c>
      <c r="H67" s="27" t="s">
        <v>522</v>
      </c>
      <c r="I67" s="9">
        <v>46</v>
      </c>
      <c r="J67" s="4" t="s">
        <v>498</v>
      </c>
      <c r="K67" s="15">
        <v>33</v>
      </c>
      <c r="L67" s="4" t="s">
        <v>402</v>
      </c>
      <c r="M67" s="4" t="s">
        <v>523</v>
      </c>
      <c r="N67" s="4" t="s">
        <v>524</v>
      </c>
      <c r="O67" s="5" t="s">
        <v>31</v>
      </c>
      <c r="P67" s="4" t="s">
        <v>525</v>
      </c>
      <c r="Q67">
        <f t="shared" si="0"/>
        <v>1518</v>
      </c>
    </row>
    <row r="68" ht="24" spans="1:17">
      <c r="A68" s="4" t="s">
        <v>19</v>
      </c>
      <c r="B68" s="4" t="s">
        <v>20</v>
      </c>
      <c r="C68" s="4" t="s">
        <v>402</v>
      </c>
      <c r="D68" s="4" t="s">
        <v>501</v>
      </c>
      <c r="E68" s="4" t="s">
        <v>526</v>
      </c>
      <c r="F68" s="4" t="s">
        <v>527</v>
      </c>
      <c r="G68" s="4" t="s">
        <v>528</v>
      </c>
      <c r="H68" s="27" t="s">
        <v>529</v>
      </c>
      <c r="I68" s="9">
        <v>46</v>
      </c>
      <c r="J68" s="4" t="s">
        <v>530</v>
      </c>
      <c r="K68" s="15">
        <v>38</v>
      </c>
      <c r="L68" s="4" t="s">
        <v>402</v>
      </c>
      <c r="M68" s="4" t="s">
        <v>29</v>
      </c>
      <c r="N68" s="4" t="s">
        <v>531</v>
      </c>
      <c r="O68" s="5" t="s">
        <v>31</v>
      </c>
      <c r="P68" s="4" t="s">
        <v>532</v>
      </c>
      <c r="Q68">
        <f t="shared" si="0"/>
        <v>1748</v>
      </c>
    </row>
    <row r="69" ht="36" spans="1:17">
      <c r="A69" s="4" t="s">
        <v>19</v>
      </c>
      <c r="B69" s="4" t="s">
        <v>20</v>
      </c>
      <c r="C69" s="4" t="s">
        <v>28</v>
      </c>
      <c r="D69" s="4" t="s">
        <v>533</v>
      </c>
      <c r="E69" s="4" t="s">
        <v>534</v>
      </c>
      <c r="F69" s="4" t="s">
        <v>535</v>
      </c>
      <c r="G69" s="4" t="s">
        <v>536</v>
      </c>
      <c r="H69" s="4" t="s">
        <v>537</v>
      </c>
      <c r="I69" s="9">
        <v>3</v>
      </c>
      <c r="J69" s="4" t="s">
        <v>538</v>
      </c>
      <c r="K69" s="4" t="s">
        <v>539</v>
      </c>
      <c r="L69" s="4" t="s">
        <v>83</v>
      </c>
      <c r="M69" s="4" t="s">
        <v>48</v>
      </c>
      <c r="N69" s="4" t="s">
        <v>540</v>
      </c>
      <c r="O69" s="5" t="s">
        <v>93</v>
      </c>
      <c r="P69" s="4" t="s">
        <v>541</v>
      </c>
      <c r="Q69">
        <f t="shared" si="0"/>
        <v>117</v>
      </c>
    </row>
    <row r="70" ht="36" spans="1:17">
      <c r="A70" s="4" t="s">
        <v>19</v>
      </c>
      <c r="B70" s="4" t="s">
        <v>20</v>
      </c>
      <c r="C70" s="4" t="s">
        <v>28</v>
      </c>
      <c r="D70" s="5" t="s">
        <v>542</v>
      </c>
      <c r="E70" s="4" t="s">
        <v>534</v>
      </c>
      <c r="F70" s="4" t="s">
        <v>543</v>
      </c>
      <c r="G70" s="4" t="s">
        <v>536</v>
      </c>
      <c r="H70" s="4" t="s">
        <v>544</v>
      </c>
      <c r="I70" s="9">
        <v>3</v>
      </c>
      <c r="J70" s="4" t="s">
        <v>538</v>
      </c>
      <c r="K70" s="4" t="s">
        <v>345</v>
      </c>
      <c r="L70" s="4" t="s">
        <v>83</v>
      </c>
      <c r="M70" s="4" t="s">
        <v>48</v>
      </c>
      <c r="N70" s="4" t="s">
        <v>540</v>
      </c>
      <c r="O70" s="5" t="s">
        <v>93</v>
      </c>
      <c r="P70" s="4" t="s">
        <v>545</v>
      </c>
      <c r="Q70">
        <f t="shared" si="0"/>
        <v>105</v>
      </c>
    </row>
    <row r="71" ht="36" spans="1:17">
      <c r="A71" s="4" t="s">
        <v>19</v>
      </c>
      <c r="B71" s="4" t="s">
        <v>20</v>
      </c>
      <c r="C71" s="4" t="s">
        <v>28</v>
      </c>
      <c r="D71" s="5" t="s">
        <v>546</v>
      </c>
      <c r="E71" s="4" t="s">
        <v>547</v>
      </c>
      <c r="F71" s="4" t="s">
        <v>547</v>
      </c>
      <c r="G71" s="4" t="s">
        <v>548</v>
      </c>
      <c r="H71" s="4" t="s">
        <v>549</v>
      </c>
      <c r="I71" s="9">
        <v>3</v>
      </c>
      <c r="J71" s="4" t="s">
        <v>538</v>
      </c>
      <c r="K71" s="4" t="s">
        <v>550</v>
      </c>
      <c r="L71" s="4" t="s">
        <v>21</v>
      </c>
      <c r="M71" s="4" t="s">
        <v>48</v>
      </c>
      <c r="N71" s="4" t="s">
        <v>551</v>
      </c>
      <c r="O71" s="5" t="s">
        <v>93</v>
      </c>
      <c r="P71" s="4" t="s">
        <v>552</v>
      </c>
      <c r="Q71">
        <f t="shared" ref="Q71:Q134" si="1">I71*K71</f>
        <v>267</v>
      </c>
    </row>
    <row r="72" ht="24" spans="1:17">
      <c r="A72" s="4" t="s">
        <v>19</v>
      </c>
      <c r="B72" s="4" t="s">
        <v>20</v>
      </c>
      <c r="C72" s="4" t="s">
        <v>51</v>
      </c>
      <c r="D72" s="4" t="s">
        <v>553</v>
      </c>
      <c r="E72" s="4" t="s">
        <v>554</v>
      </c>
      <c r="F72" s="4" t="s">
        <v>555</v>
      </c>
      <c r="G72" s="4" t="s">
        <v>556</v>
      </c>
      <c r="H72" s="4" t="s">
        <v>557</v>
      </c>
      <c r="I72" s="9">
        <v>175</v>
      </c>
      <c r="J72" s="4" t="s">
        <v>558</v>
      </c>
      <c r="K72" s="4" t="s">
        <v>559</v>
      </c>
      <c r="L72" s="4" t="s">
        <v>51</v>
      </c>
      <c r="M72" s="4" t="s">
        <v>29</v>
      </c>
      <c r="N72" s="4" t="s">
        <v>560</v>
      </c>
      <c r="O72" s="4" t="s">
        <v>561</v>
      </c>
      <c r="P72" s="4" t="s">
        <v>562</v>
      </c>
      <c r="Q72">
        <f t="shared" si="1"/>
        <v>8400</v>
      </c>
    </row>
    <row r="73" ht="24" spans="1:17">
      <c r="A73" s="4" t="s">
        <v>19</v>
      </c>
      <c r="B73" s="4" t="s">
        <v>20</v>
      </c>
      <c r="C73" s="4" t="s">
        <v>51</v>
      </c>
      <c r="D73" s="4" t="s">
        <v>563</v>
      </c>
      <c r="E73" s="4" t="s">
        <v>564</v>
      </c>
      <c r="F73" s="4" t="s">
        <v>565</v>
      </c>
      <c r="G73" s="4" t="s">
        <v>566</v>
      </c>
      <c r="H73" s="4" t="s">
        <v>567</v>
      </c>
      <c r="I73" s="9">
        <v>70</v>
      </c>
      <c r="J73" s="4" t="s">
        <v>133</v>
      </c>
      <c r="K73" s="4" t="s">
        <v>245</v>
      </c>
      <c r="L73" s="4" t="s">
        <v>51</v>
      </c>
      <c r="M73" s="4" t="s">
        <v>48</v>
      </c>
      <c r="N73" s="4" t="s">
        <v>568</v>
      </c>
      <c r="O73" s="4" t="s">
        <v>561</v>
      </c>
      <c r="P73" s="4" t="s">
        <v>569</v>
      </c>
      <c r="Q73">
        <f t="shared" si="1"/>
        <v>2520</v>
      </c>
    </row>
    <row r="74" ht="25.2" spans="1:17">
      <c r="A74" s="4" t="s">
        <v>19</v>
      </c>
      <c r="B74" s="4" t="s">
        <v>20</v>
      </c>
      <c r="C74" s="4" t="s">
        <v>103</v>
      </c>
      <c r="D74" s="4" t="s">
        <v>570</v>
      </c>
      <c r="E74" s="4" t="s">
        <v>571</v>
      </c>
      <c r="F74" s="4" t="s">
        <v>572</v>
      </c>
      <c r="G74" s="4" t="s">
        <v>573</v>
      </c>
      <c r="H74" s="4" t="s">
        <v>574</v>
      </c>
      <c r="I74" s="9">
        <v>36</v>
      </c>
      <c r="J74" s="4" t="s">
        <v>202</v>
      </c>
      <c r="K74" s="4" t="s">
        <v>575</v>
      </c>
      <c r="L74" s="4" t="s">
        <v>103</v>
      </c>
      <c r="M74" s="4" t="s">
        <v>29</v>
      </c>
      <c r="N74" s="4" t="s">
        <v>576</v>
      </c>
      <c r="O74" s="5" t="s">
        <v>31</v>
      </c>
      <c r="P74" s="4" t="s">
        <v>401</v>
      </c>
      <c r="Q74">
        <f t="shared" si="1"/>
        <v>2016</v>
      </c>
    </row>
    <row r="75" ht="36" spans="1:17">
      <c r="A75" s="4" t="s">
        <v>19</v>
      </c>
      <c r="B75" s="4" t="s">
        <v>20</v>
      </c>
      <c r="C75" s="4" t="s">
        <v>103</v>
      </c>
      <c r="D75" s="5" t="s">
        <v>577</v>
      </c>
      <c r="E75" s="4" t="s">
        <v>578</v>
      </c>
      <c r="F75" s="4" t="s">
        <v>579</v>
      </c>
      <c r="G75" s="4" t="s">
        <v>580</v>
      </c>
      <c r="H75" s="25" t="s">
        <v>581</v>
      </c>
      <c r="I75" s="9">
        <v>240</v>
      </c>
      <c r="J75" s="4" t="s">
        <v>109</v>
      </c>
      <c r="K75" s="4" t="s">
        <v>58</v>
      </c>
      <c r="L75" s="4" t="s">
        <v>103</v>
      </c>
      <c r="M75" s="4" t="s">
        <v>29</v>
      </c>
      <c r="N75" s="4" t="s">
        <v>582</v>
      </c>
      <c r="O75" s="5" t="s">
        <v>93</v>
      </c>
      <c r="P75" s="4" t="s">
        <v>583</v>
      </c>
      <c r="Q75">
        <f t="shared" si="1"/>
        <v>13920</v>
      </c>
    </row>
    <row r="76" ht="37.2" spans="1:17">
      <c r="A76" s="4" t="s">
        <v>19</v>
      </c>
      <c r="B76" s="4" t="s">
        <v>20</v>
      </c>
      <c r="C76" s="4" t="s">
        <v>103</v>
      </c>
      <c r="D76" s="5" t="s">
        <v>584</v>
      </c>
      <c r="E76" s="4" t="s">
        <v>317</v>
      </c>
      <c r="F76" s="4" t="s">
        <v>317</v>
      </c>
      <c r="G76" s="4" t="s">
        <v>585</v>
      </c>
      <c r="H76" s="4" t="s">
        <v>586</v>
      </c>
      <c r="I76" s="9">
        <v>365</v>
      </c>
      <c r="J76" s="4" t="s">
        <v>587</v>
      </c>
      <c r="K76" s="4" t="s">
        <v>588</v>
      </c>
      <c r="L76" s="4" t="s">
        <v>103</v>
      </c>
      <c r="M76" s="4" t="s">
        <v>29</v>
      </c>
      <c r="N76" s="4" t="s">
        <v>589</v>
      </c>
      <c r="O76" s="4" t="s">
        <v>461</v>
      </c>
      <c r="P76" s="4" t="s">
        <v>590</v>
      </c>
      <c r="Q76">
        <f t="shared" si="1"/>
        <v>18250</v>
      </c>
    </row>
    <row r="77" ht="38.4" spans="1:17">
      <c r="A77" s="4" t="s">
        <v>19</v>
      </c>
      <c r="B77" s="4" t="s">
        <v>20</v>
      </c>
      <c r="C77" s="4" t="s">
        <v>103</v>
      </c>
      <c r="D77" s="5" t="s">
        <v>591</v>
      </c>
      <c r="E77" s="4" t="s">
        <v>592</v>
      </c>
      <c r="F77" s="4" t="s">
        <v>593</v>
      </c>
      <c r="G77" s="4" t="s">
        <v>594</v>
      </c>
      <c r="H77" s="25" t="s">
        <v>595</v>
      </c>
      <c r="I77" s="9">
        <v>325</v>
      </c>
      <c r="J77" s="4" t="s">
        <v>458</v>
      </c>
      <c r="K77" s="4" t="s">
        <v>118</v>
      </c>
      <c r="L77" s="4" t="s">
        <v>103</v>
      </c>
      <c r="M77" s="4" t="s">
        <v>29</v>
      </c>
      <c r="N77" s="4" t="s">
        <v>596</v>
      </c>
      <c r="O77" s="4" t="s">
        <v>597</v>
      </c>
      <c r="P77" s="4" t="s">
        <v>598</v>
      </c>
      <c r="Q77">
        <f t="shared" si="1"/>
        <v>16185</v>
      </c>
    </row>
    <row r="78" ht="36" spans="1:17">
      <c r="A78" s="4" t="s">
        <v>19</v>
      </c>
      <c r="B78" s="4" t="s">
        <v>20</v>
      </c>
      <c r="C78" s="4" t="s">
        <v>103</v>
      </c>
      <c r="D78" s="4" t="s">
        <v>599</v>
      </c>
      <c r="E78" s="4" t="s">
        <v>600</v>
      </c>
      <c r="F78" s="4" t="s">
        <v>601</v>
      </c>
      <c r="G78" s="4" t="s">
        <v>602</v>
      </c>
      <c r="H78" s="4" t="s">
        <v>603</v>
      </c>
      <c r="I78" s="9">
        <v>30</v>
      </c>
      <c r="J78" s="4" t="s">
        <v>604</v>
      </c>
      <c r="K78" s="4" t="s">
        <v>329</v>
      </c>
      <c r="L78" s="4" t="s">
        <v>103</v>
      </c>
      <c r="M78" s="4" t="s">
        <v>48</v>
      </c>
      <c r="N78" s="4" t="s">
        <v>605</v>
      </c>
      <c r="O78" s="5" t="s">
        <v>93</v>
      </c>
      <c r="P78" s="4" t="s">
        <v>606</v>
      </c>
      <c r="Q78">
        <f t="shared" si="1"/>
        <v>2070</v>
      </c>
    </row>
    <row r="79" ht="24" spans="1:17">
      <c r="A79" s="4" t="s">
        <v>19</v>
      </c>
      <c r="B79" s="4" t="s">
        <v>20</v>
      </c>
      <c r="C79" s="4" t="s">
        <v>103</v>
      </c>
      <c r="D79" s="5" t="s">
        <v>393</v>
      </c>
      <c r="E79" s="4" t="s">
        <v>607</v>
      </c>
      <c r="F79" s="4" t="s">
        <v>608</v>
      </c>
      <c r="G79" s="4" t="s">
        <v>609</v>
      </c>
      <c r="H79" s="4" t="s">
        <v>610</v>
      </c>
      <c r="I79" s="9">
        <v>120</v>
      </c>
      <c r="J79" s="4" t="s">
        <v>109</v>
      </c>
      <c r="K79" s="4" t="s">
        <v>611</v>
      </c>
      <c r="L79" s="4" t="s">
        <v>103</v>
      </c>
      <c r="M79" s="4" t="s">
        <v>29</v>
      </c>
      <c r="N79" s="4" t="s">
        <v>612</v>
      </c>
      <c r="O79" s="5" t="s">
        <v>31</v>
      </c>
      <c r="P79" s="4" t="s">
        <v>613</v>
      </c>
      <c r="Q79">
        <f t="shared" si="1"/>
        <v>7440</v>
      </c>
    </row>
    <row r="80" ht="36" spans="1:17">
      <c r="A80" s="4" t="s">
        <v>19</v>
      </c>
      <c r="B80" s="4" t="s">
        <v>20</v>
      </c>
      <c r="C80" s="4" t="s">
        <v>614</v>
      </c>
      <c r="D80" s="4"/>
      <c r="E80" s="4" t="s">
        <v>615</v>
      </c>
      <c r="F80" s="4" t="s">
        <v>616</v>
      </c>
      <c r="G80" s="4" t="s">
        <v>617</v>
      </c>
      <c r="H80" s="25" t="s">
        <v>618</v>
      </c>
      <c r="I80" s="9">
        <v>2630</v>
      </c>
      <c r="J80" s="4" t="s">
        <v>604</v>
      </c>
      <c r="K80" s="10">
        <v>47</v>
      </c>
      <c r="L80" s="4"/>
      <c r="M80" s="4" t="s">
        <v>29</v>
      </c>
      <c r="N80" s="4" t="s">
        <v>619</v>
      </c>
      <c r="O80" s="5" t="s">
        <v>136</v>
      </c>
      <c r="P80" s="4" t="s">
        <v>60</v>
      </c>
      <c r="Q80">
        <f t="shared" si="1"/>
        <v>123610</v>
      </c>
    </row>
    <row r="81" ht="37.2" spans="1:17">
      <c r="A81" s="4" t="s">
        <v>19</v>
      </c>
      <c r="B81" s="4" t="s">
        <v>20</v>
      </c>
      <c r="C81" s="4" t="s">
        <v>103</v>
      </c>
      <c r="D81" s="5" t="s">
        <v>620</v>
      </c>
      <c r="E81" s="4" t="s">
        <v>621</v>
      </c>
      <c r="F81" s="4" t="s">
        <v>622</v>
      </c>
      <c r="G81" s="4" t="s">
        <v>623</v>
      </c>
      <c r="H81" s="4" t="s">
        <v>624</v>
      </c>
      <c r="I81" s="9">
        <v>180</v>
      </c>
      <c r="J81" s="4" t="s">
        <v>625</v>
      </c>
      <c r="K81" s="4" t="s">
        <v>210</v>
      </c>
      <c r="L81" s="4" t="s">
        <v>103</v>
      </c>
      <c r="M81" s="4" t="s">
        <v>29</v>
      </c>
      <c r="N81" s="4" t="s">
        <v>626</v>
      </c>
      <c r="O81" s="4" t="s">
        <v>627</v>
      </c>
      <c r="P81" s="4" t="s">
        <v>598</v>
      </c>
      <c r="Q81">
        <f t="shared" si="1"/>
        <v>9900</v>
      </c>
    </row>
    <row r="82" ht="36" spans="1:17">
      <c r="A82" s="4" t="s">
        <v>19</v>
      </c>
      <c r="B82" s="4" t="s">
        <v>20</v>
      </c>
      <c r="C82" s="4" t="s">
        <v>83</v>
      </c>
      <c r="D82" s="5" t="s">
        <v>628</v>
      </c>
      <c r="E82" s="4" t="s">
        <v>629</v>
      </c>
      <c r="F82" s="4" t="s">
        <v>630</v>
      </c>
      <c r="G82" s="4" t="s">
        <v>631</v>
      </c>
      <c r="H82" s="4" t="s">
        <v>632</v>
      </c>
      <c r="I82" s="9">
        <v>170</v>
      </c>
      <c r="J82" s="4" t="s">
        <v>633</v>
      </c>
      <c r="K82" s="4" t="s">
        <v>634</v>
      </c>
      <c r="L82" s="4" t="s">
        <v>83</v>
      </c>
      <c r="M82" s="4" t="s">
        <v>29</v>
      </c>
      <c r="N82" s="4" t="s">
        <v>635</v>
      </c>
      <c r="O82" s="4" t="s">
        <v>636</v>
      </c>
      <c r="P82" s="4" t="s">
        <v>637</v>
      </c>
      <c r="Q82">
        <f t="shared" si="1"/>
        <v>6732</v>
      </c>
    </row>
    <row r="83" ht="24" spans="1:17">
      <c r="A83" s="4" t="s">
        <v>19</v>
      </c>
      <c r="B83" s="4" t="s">
        <v>20</v>
      </c>
      <c r="C83" s="4" t="s">
        <v>83</v>
      </c>
      <c r="D83" s="4" t="s">
        <v>638</v>
      </c>
      <c r="E83" s="4" t="s">
        <v>639</v>
      </c>
      <c r="F83" s="4" t="s">
        <v>640</v>
      </c>
      <c r="G83" s="4" t="s">
        <v>641</v>
      </c>
      <c r="H83" s="4" t="s">
        <v>642</v>
      </c>
      <c r="I83" s="9">
        <v>32</v>
      </c>
      <c r="J83" s="4" t="s">
        <v>66</v>
      </c>
      <c r="K83" s="10">
        <v>39.8</v>
      </c>
      <c r="L83" s="4" t="s">
        <v>83</v>
      </c>
      <c r="M83" s="4" t="s">
        <v>29</v>
      </c>
      <c r="N83" s="4" t="s">
        <v>643</v>
      </c>
      <c r="O83" s="4" t="s">
        <v>31</v>
      </c>
      <c r="P83" s="4" t="s">
        <v>644</v>
      </c>
      <c r="Q83">
        <f t="shared" si="1"/>
        <v>1273.6</v>
      </c>
    </row>
    <row r="84" ht="36" spans="1:17">
      <c r="A84" s="4" t="s">
        <v>19</v>
      </c>
      <c r="B84" s="4" t="s">
        <v>20</v>
      </c>
      <c r="C84" s="4" t="s">
        <v>83</v>
      </c>
      <c r="D84" s="4" t="s">
        <v>645</v>
      </c>
      <c r="E84" s="4" t="s">
        <v>646</v>
      </c>
      <c r="F84" s="4" t="s">
        <v>647</v>
      </c>
      <c r="G84" s="4" t="s">
        <v>648</v>
      </c>
      <c r="H84" s="25" t="s">
        <v>649</v>
      </c>
      <c r="I84" s="9">
        <v>41</v>
      </c>
      <c r="J84" s="4" t="s">
        <v>38</v>
      </c>
      <c r="K84" s="4" t="s">
        <v>650</v>
      </c>
      <c r="L84" s="4" t="s">
        <v>83</v>
      </c>
      <c r="M84" s="4" t="s">
        <v>29</v>
      </c>
      <c r="N84" s="4" t="s">
        <v>651</v>
      </c>
      <c r="O84" s="5" t="s">
        <v>136</v>
      </c>
      <c r="P84" s="4" t="s">
        <v>219</v>
      </c>
      <c r="Q84">
        <f t="shared" si="1"/>
        <v>2451.8</v>
      </c>
    </row>
    <row r="85" ht="36" spans="1:17">
      <c r="A85" s="4" t="s">
        <v>19</v>
      </c>
      <c r="B85" s="4" t="s">
        <v>20</v>
      </c>
      <c r="C85" s="4" t="s">
        <v>83</v>
      </c>
      <c r="D85" s="5" t="s">
        <v>652</v>
      </c>
      <c r="E85" s="4" t="s">
        <v>371</v>
      </c>
      <c r="F85" s="4" t="s">
        <v>372</v>
      </c>
      <c r="G85" s="4" t="s">
        <v>653</v>
      </c>
      <c r="H85" s="4" t="s">
        <v>654</v>
      </c>
      <c r="I85" s="9">
        <v>74</v>
      </c>
      <c r="J85" s="4" t="s">
        <v>202</v>
      </c>
      <c r="K85" s="10">
        <v>66</v>
      </c>
      <c r="L85" s="4" t="s">
        <v>83</v>
      </c>
      <c r="M85" s="4" t="s">
        <v>29</v>
      </c>
      <c r="N85" s="4" t="s">
        <v>376</v>
      </c>
      <c r="O85" s="5" t="s">
        <v>136</v>
      </c>
      <c r="P85" s="4" t="s">
        <v>339</v>
      </c>
      <c r="Q85">
        <f t="shared" si="1"/>
        <v>4884</v>
      </c>
    </row>
    <row r="86" ht="24" spans="1:17">
      <c r="A86" s="4" t="s">
        <v>19</v>
      </c>
      <c r="B86" s="4" t="s">
        <v>20</v>
      </c>
      <c r="C86" s="4" t="s">
        <v>28</v>
      </c>
      <c r="D86" s="4" t="s">
        <v>655</v>
      </c>
      <c r="E86" s="4" t="s">
        <v>656</v>
      </c>
      <c r="F86" s="4" t="s">
        <v>656</v>
      </c>
      <c r="G86" s="4" t="s">
        <v>657</v>
      </c>
      <c r="H86" s="25" t="s">
        <v>658</v>
      </c>
      <c r="I86" s="9">
        <v>51</v>
      </c>
      <c r="J86" s="4" t="s">
        <v>659</v>
      </c>
      <c r="K86" s="4" t="s">
        <v>660</v>
      </c>
      <c r="L86" s="4" t="s">
        <v>28</v>
      </c>
      <c r="M86" s="4" t="s">
        <v>29</v>
      </c>
      <c r="N86" s="4" t="s">
        <v>661</v>
      </c>
      <c r="O86" s="5" t="s">
        <v>31</v>
      </c>
      <c r="P86" s="4" t="s">
        <v>662</v>
      </c>
      <c r="Q86">
        <f t="shared" si="1"/>
        <v>1020</v>
      </c>
    </row>
    <row r="87" ht="52.8" spans="1:17">
      <c r="A87" s="4" t="s">
        <v>19</v>
      </c>
      <c r="B87" s="4" t="s">
        <v>20</v>
      </c>
      <c r="C87" s="4" t="s">
        <v>103</v>
      </c>
      <c r="D87" s="5" t="s">
        <v>663</v>
      </c>
      <c r="E87" s="4" t="s">
        <v>664</v>
      </c>
      <c r="F87" s="4" t="s">
        <v>665</v>
      </c>
      <c r="G87" s="4" t="s">
        <v>666</v>
      </c>
      <c r="H87" s="25" t="s">
        <v>667</v>
      </c>
      <c r="I87" s="9">
        <v>2352</v>
      </c>
      <c r="J87" s="4" t="s">
        <v>668</v>
      </c>
      <c r="K87" s="10">
        <v>49.8</v>
      </c>
      <c r="L87" s="4" t="s">
        <v>103</v>
      </c>
      <c r="M87" s="4" t="s">
        <v>29</v>
      </c>
      <c r="N87" s="4" t="s">
        <v>669</v>
      </c>
      <c r="O87" s="4" t="s">
        <v>636</v>
      </c>
      <c r="P87" s="4" t="s">
        <v>670</v>
      </c>
      <c r="Q87">
        <f t="shared" si="1"/>
        <v>117129.6</v>
      </c>
    </row>
    <row r="88" ht="52.8" spans="1:17">
      <c r="A88" s="4" t="s">
        <v>19</v>
      </c>
      <c r="B88" s="4" t="s">
        <v>20</v>
      </c>
      <c r="C88" s="4" t="s">
        <v>103</v>
      </c>
      <c r="D88" s="5" t="s">
        <v>663</v>
      </c>
      <c r="E88" s="4" t="s">
        <v>664</v>
      </c>
      <c r="F88" s="4" t="s">
        <v>671</v>
      </c>
      <c r="G88" s="4" t="s">
        <v>672</v>
      </c>
      <c r="H88" s="25" t="s">
        <v>673</v>
      </c>
      <c r="I88" s="9">
        <v>2352</v>
      </c>
      <c r="J88" s="4" t="s">
        <v>668</v>
      </c>
      <c r="K88" s="10">
        <v>49.8</v>
      </c>
      <c r="L88" s="4" t="s">
        <v>103</v>
      </c>
      <c r="M88" s="4" t="s">
        <v>29</v>
      </c>
      <c r="N88" s="4" t="s">
        <v>669</v>
      </c>
      <c r="O88" s="4" t="s">
        <v>636</v>
      </c>
      <c r="P88" s="4" t="s">
        <v>670</v>
      </c>
      <c r="Q88">
        <f t="shared" si="1"/>
        <v>117129.6</v>
      </c>
    </row>
    <row r="89" ht="24" spans="1:17">
      <c r="A89" s="4" t="s">
        <v>19</v>
      </c>
      <c r="B89" s="4" t="s">
        <v>20</v>
      </c>
      <c r="C89" s="4" t="s">
        <v>28</v>
      </c>
      <c r="D89" s="5" t="s">
        <v>674</v>
      </c>
      <c r="E89" s="4" t="s">
        <v>675</v>
      </c>
      <c r="F89" s="4" t="s">
        <v>675</v>
      </c>
      <c r="G89" s="4" t="s">
        <v>676</v>
      </c>
      <c r="H89" s="4" t="s">
        <v>677</v>
      </c>
      <c r="I89" s="9">
        <v>225</v>
      </c>
      <c r="J89" s="4" t="s">
        <v>659</v>
      </c>
      <c r="K89" s="4" t="s">
        <v>160</v>
      </c>
      <c r="L89" s="4" t="s">
        <v>28</v>
      </c>
      <c r="M89" s="4" t="s">
        <v>29</v>
      </c>
      <c r="N89" s="4" t="s">
        <v>678</v>
      </c>
      <c r="O89" s="4" t="s">
        <v>31</v>
      </c>
      <c r="P89" s="4" t="s">
        <v>679</v>
      </c>
      <c r="Q89">
        <f t="shared" si="1"/>
        <v>7200</v>
      </c>
    </row>
    <row r="90" ht="36" spans="1:17">
      <c r="A90" s="4" t="s">
        <v>19</v>
      </c>
      <c r="B90" s="4" t="s">
        <v>20</v>
      </c>
      <c r="C90" s="4" t="s">
        <v>28</v>
      </c>
      <c r="D90" s="5" t="s">
        <v>680</v>
      </c>
      <c r="E90" s="4" t="s">
        <v>342</v>
      </c>
      <c r="F90" s="4" t="s">
        <v>681</v>
      </c>
      <c r="G90" s="4" t="s">
        <v>682</v>
      </c>
      <c r="H90" s="4" t="s">
        <v>683</v>
      </c>
      <c r="I90" s="9">
        <v>95</v>
      </c>
      <c r="J90" s="4" t="s">
        <v>26</v>
      </c>
      <c r="K90" s="4" t="s">
        <v>345</v>
      </c>
      <c r="L90" s="4" t="s">
        <v>28</v>
      </c>
      <c r="M90" s="4" t="s">
        <v>29</v>
      </c>
      <c r="N90" s="4" t="s">
        <v>684</v>
      </c>
      <c r="O90" s="4" t="s">
        <v>636</v>
      </c>
      <c r="P90" s="4" t="s">
        <v>685</v>
      </c>
      <c r="Q90">
        <f t="shared" si="1"/>
        <v>3325</v>
      </c>
    </row>
    <row r="91" ht="26.4" spans="1:17">
      <c r="A91" s="4" t="s">
        <v>19</v>
      </c>
      <c r="B91" s="4" t="s">
        <v>20</v>
      </c>
      <c r="C91" s="4" t="s">
        <v>28</v>
      </c>
      <c r="D91" s="5" t="s">
        <v>686</v>
      </c>
      <c r="E91" s="4" t="s">
        <v>687</v>
      </c>
      <c r="F91" s="4" t="s">
        <v>687</v>
      </c>
      <c r="G91" s="4" t="s">
        <v>688</v>
      </c>
      <c r="H91" s="4" t="s">
        <v>689</v>
      </c>
      <c r="I91" s="9">
        <v>370</v>
      </c>
      <c r="J91" s="4" t="s">
        <v>159</v>
      </c>
      <c r="K91" s="4" t="s">
        <v>690</v>
      </c>
      <c r="L91" s="4" t="s">
        <v>103</v>
      </c>
      <c r="M91" s="4" t="s">
        <v>523</v>
      </c>
      <c r="N91" s="4" t="s">
        <v>691</v>
      </c>
      <c r="O91" s="4" t="s">
        <v>692</v>
      </c>
      <c r="P91" s="4" t="s">
        <v>693</v>
      </c>
      <c r="Q91">
        <f t="shared" si="1"/>
        <v>12136</v>
      </c>
    </row>
    <row r="92" ht="26.4" spans="1:17">
      <c r="A92" s="4" t="s">
        <v>19</v>
      </c>
      <c r="B92" s="4" t="s">
        <v>20</v>
      </c>
      <c r="C92" s="4" t="s">
        <v>103</v>
      </c>
      <c r="D92" s="5" t="s">
        <v>694</v>
      </c>
      <c r="E92" s="4" t="s">
        <v>695</v>
      </c>
      <c r="F92" s="4" t="s">
        <v>696</v>
      </c>
      <c r="G92" s="4" t="s">
        <v>697</v>
      </c>
      <c r="H92" s="4" t="s">
        <v>698</v>
      </c>
      <c r="I92" s="9">
        <v>95</v>
      </c>
      <c r="J92" s="4" t="s">
        <v>125</v>
      </c>
      <c r="K92" s="4" t="s">
        <v>699</v>
      </c>
      <c r="L92" s="4" t="s">
        <v>103</v>
      </c>
      <c r="M92" s="4" t="s">
        <v>29</v>
      </c>
      <c r="N92" s="4" t="s">
        <v>700</v>
      </c>
      <c r="O92" s="5" t="s">
        <v>701</v>
      </c>
      <c r="P92" s="4" t="s">
        <v>702</v>
      </c>
      <c r="Q92">
        <f t="shared" si="1"/>
        <v>7505</v>
      </c>
    </row>
    <row r="93" ht="26.4" spans="1:17">
      <c r="A93" s="4" t="s">
        <v>19</v>
      </c>
      <c r="B93" s="4" t="s">
        <v>20</v>
      </c>
      <c r="C93" s="4" t="s">
        <v>103</v>
      </c>
      <c r="D93" s="5" t="s">
        <v>694</v>
      </c>
      <c r="E93" s="4" t="s">
        <v>703</v>
      </c>
      <c r="F93" s="4" t="s">
        <v>704</v>
      </c>
      <c r="G93" s="4" t="s">
        <v>697</v>
      </c>
      <c r="H93" s="4" t="s">
        <v>705</v>
      </c>
      <c r="I93" s="9">
        <v>95</v>
      </c>
      <c r="J93" s="4" t="s">
        <v>125</v>
      </c>
      <c r="K93" s="4" t="s">
        <v>699</v>
      </c>
      <c r="L93" s="4" t="s">
        <v>103</v>
      </c>
      <c r="M93" s="4" t="s">
        <v>29</v>
      </c>
      <c r="N93" s="4" t="s">
        <v>706</v>
      </c>
      <c r="O93" s="5" t="s">
        <v>701</v>
      </c>
      <c r="P93" s="4" t="s">
        <v>518</v>
      </c>
      <c r="Q93">
        <f t="shared" si="1"/>
        <v>7505</v>
      </c>
    </row>
    <row r="94" ht="36" spans="1:17">
      <c r="A94" s="4" t="s">
        <v>19</v>
      </c>
      <c r="B94" s="4" t="s">
        <v>20</v>
      </c>
      <c r="C94" s="4" t="s">
        <v>103</v>
      </c>
      <c r="D94" s="5" t="s">
        <v>707</v>
      </c>
      <c r="E94" s="4" t="s">
        <v>600</v>
      </c>
      <c r="F94" s="4" t="s">
        <v>708</v>
      </c>
      <c r="G94" s="4" t="s">
        <v>602</v>
      </c>
      <c r="H94" s="4" t="s">
        <v>709</v>
      </c>
      <c r="I94" s="9">
        <v>80</v>
      </c>
      <c r="J94" s="4" t="s">
        <v>604</v>
      </c>
      <c r="K94" s="4" t="s">
        <v>329</v>
      </c>
      <c r="L94" s="4" t="s">
        <v>103</v>
      </c>
      <c r="M94" s="4" t="s">
        <v>48</v>
      </c>
      <c r="N94" s="4" t="s">
        <v>605</v>
      </c>
      <c r="O94" s="5" t="s">
        <v>136</v>
      </c>
      <c r="P94" s="4" t="s">
        <v>710</v>
      </c>
      <c r="Q94">
        <f t="shared" si="1"/>
        <v>5520</v>
      </c>
    </row>
    <row r="95" ht="36" spans="1:17">
      <c r="A95" s="4" t="s">
        <v>19</v>
      </c>
      <c r="B95" s="4" t="s">
        <v>20</v>
      </c>
      <c r="C95" s="4" t="s">
        <v>103</v>
      </c>
      <c r="D95" s="4" t="s">
        <v>711</v>
      </c>
      <c r="E95" s="4" t="s">
        <v>712</v>
      </c>
      <c r="F95" s="4" t="s">
        <v>713</v>
      </c>
      <c r="G95" s="4" t="s">
        <v>714</v>
      </c>
      <c r="H95" s="4" t="s">
        <v>715</v>
      </c>
      <c r="I95" s="9">
        <v>52</v>
      </c>
      <c r="J95" s="4" t="s">
        <v>604</v>
      </c>
      <c r="K95" s="4" t="s">
        <v>716</v>
      </c>
      <c r="L95" s="4" t="s">
        <v>103</v>
      </c>
      <c r="M95" s="4" t="s">
        <v>523</v>
      </c>
      <c r="N95" s="4" t="s">
        <v>717</v>
      </c>
      <c r="O95" s="5" t="s">
        <v>93</v>
      </c>
      <c r="P95" s="4" t="s">
        <v>377</v>
      </c>
      <c r="Q95">
        <f t="shared" si="1"/>
        <v>2080</v>
      </c>
    </row>
    <row r="96" ht="26.4" spans="1:17">
      <c r="A96" s="4" t="s">
        <v>19</v>
      </c>
      <c r="B96" s="4" t="s">
        <v>20</v>
      </c>
      <c r="C96" s="4" t="s">
        <v>103</v>
      </c>
      <c r="D96" s="4" t="s">
        <v>718</v>
      </c>
      <c r="E96" s="4" t="s">
        <v>719</v>
      </c>
      <c r="F96" s="4" t="s">
        <v>720</v>
      </c>
      <c r="G96" s="4" t="s">
        <v>697</v>
      </c>
      <c r="H96" s="4" t="s">
        <v>721</v>
      </c>
      <c r="I96" s="9">
        <v>140</v>
      </c>
      <c r="J96" s="4" t="s">
        <v>125</v>
      </c>
      <c r="K96" s="4" t="s">
        <v>321</v>
      </c>
      <c r="L96" s="4" t="s">
        <v>103</v>
      </c>
      <c r="M96" s="4" t="s">
        <v>29</v>
      </c>
      <c r="N96" s="4" t="s">
        <v>722</v>
      </c>
      <c r="O96" s="5" t="s">
        <v>701</v>
      </c>
      <c r="P96" s="4" t="s">
        <v>723</v>
      </c>
      <c r="Q96">
        <f t="shared" si="1"/>
        <v>8260</v>
      </c>
    </row>
    <row r="97" ht="26.4" spans="1:17">
      <c r="A97" s="4" t="s">
        <v>19</v>
      </c>
      <c r="B97" s="4" t="s">
        <v>20</v>
      </c>
      <c r="C97" s="4" t="s">
        <v>103</v>
      </c>
      <c r="D97" s="4" t="s">
        <v>718</v>
      </c>
      <c r="E97" s="4" t="s">
        <v>719</v>
      </c>
      <c r="F97" s="4" t="s">
        <v>724</v>
      </c>
      <c r="G97" s="4" t="s">
        <v>697</v>
      </c>
      <c r="H97" s="4" t="s">
        <v>725</v>
      </c>
      <c r="I97" s="9">
        <v>140</v>
      </c>
      <c r="J97" s="4" t="s">
        <v>125</v>
      </c>
      <c r="K97" s="4" t="s">
        <v>329</v>
      </c>
      <c r="L97" s="4" t="s">
        <v>103</v>
      </c>
      <c r="M97" s="4" t="s">
        <v>29</v>
      </c>
      <c r="N97" s="4" t="s">
        <v>722</v>
      </c>
      <c r="O97" s="5" t="s">
        <v>701</v>
      </c>
      <c r="P97" s="4" t="s">
        <v>112</v>
      </c>
      <c r="Q97">
        <f t="shared" si="1"/>
        <v>9660</v>
      </c>
    </row>
    <row r="98" ht="24" spans="1:17">
      <c r="A98" s="4" t="s">
        <v>19</v>
      </c>
      <c r="B98" s="4" t="s">
        <v>20</v>
      </c>
      <c r="C98" s="4" t="s">
        <v>103</v>
      </c>
      <c r="D98" s="5" t="s">
        <v>726</v>
      </c>
      <c r="E98" s="4" t="s">
        <v>727</v>
      </c>
      <c r="F98" s="4" t="s">
        <v>728</v>
      </c>
      <c r="G98" s="4" t="s">
        <v>729</v>
      </c>
      <c r="H98" s="4" t="s">
        <v>730</v>
      </c>
      <c r="I98" s="4">
        <v>140</v>
      </c>
      <c r="J98" s="4" t="s">
        <v>38</v>
      </c>
      <c r="K98" s="4" t="s">
        <v>731</v>
      </c>
      <c r="L98" s="4" t="s">
        <v>103</v>
      </c>
      <c r="M98" s="4" t="s">
        <v>29</v>
      </c>
      <c r="N98" s="4" t="s">
        <v>732</v>
      </c>
      <c r="O98" s="5" t="s">
        <v>31</v>
      </c>
      <c r="P98" s="4" t="s">
        <v>733</v>
      </c>
      <c r="Q98">
        <f t="shared" si="1"/>
        <v>13860</v>
      </c>
    </row>
    <row r="99" ht="25.2" spans="1:17">
      <c r="A99" s="4" t="s">
        <v>19</v>
      </c>
      <c r="B99" s="4" t="s">
        <v>20</v>
      </c>
      <c r="C99" s="4" t="s">
        <v>103</v>
      </c>
      <c r="D99" s="5" t="s">
        <v>726</v>
      </c>
      <c r="E99" s="4" t="s">
        <v>734</v>
      </c>
      <c r="F99" s="4" t="s">
        <v>735</v>
      </c>
      <c r="G99" s="4" t="s">
        <v>736</v>
      </c>
      <c r="H99" s="4" t="s">
        <v>737</v>
      </c>
      <c r="I99" s="4">
        <v>150</v>
      </c>
      <c r="J99" s="4" t="s">
        <v>125</v>
      </c>
      <c r="K99" s="4" t="s">
        <v>738</v>
      </c>
      <c r="L99" s="4" t="s">
        <v>103</v>
      </c>
      <c r="M99" s="4" t="s">
        <v>29</v>
      </c>
      <c r="N99" s="4" t="s">
        <v>739</v>
      </c>
      <c r="O99" s="5" t="s">
        <v>701</v>
      </c>
      <c r="P99" s="4" t="s">
        <v>493</v>
      </c>
      <c r="Q99">
        <f t="shared" si="1"/>
        <v>17850</v>
      </c>
    </row>
    <row r="100" ht="25.2" spans="1:17">
      <c r="A100" s="4" t="s">
        <v>19</v>
      </c>
      <c r="B100" s="4" t="s">
        <v>20</v>
      </c>
      <c r="C100" s="4" t="s">
        <v>21</v>
      </c>
      <c r="D100" s="5" t="s">
        <v>740</v>
      </c>
      <c r="E100" s="4" t="s">
        <v>741</v>
      </c>
      <c r="F100" s="4" t="s">
        <v>742</v>
      </c>
      <c r="G100" s="4" t="s">
        <v>743</v>
      </c>
      <c r="H100" s="4" t="s">
        <v>744</v>
      </c>
      <c r="I100" s="9">
        <v>130</v>
      </c>
      <c r="J100" s="4" t="s">
        <v>745</v>
      </c>
      <c r="K100" s="4" t="s">
        <v>746</v>
      </c>
      <c r="L100" s="4" t="s">
        <v>21</v>
      </c>
      <c r="M100" s="4" t="s">
        <v>48</v>
      </c>
      <c r="N100" s="4" t="s">
        <v>747</v>
      </c>
      <c r="O100" s="5" t="s">
        <v>31</v>
      </c>
      <c r="P100" s="4" t="s">
        <v>153</v>
      </c>
      <c r="Q100">
        <f t="shared" si="1"/>
        <v>5460</v>
      </c>
    </row>
    <row r="101" ht="51.6" spans="1:17">
      <c r="A101" s="4" t="s">
        <v>19</v>
      </c>
      <c r="B101" s="4" t="s">
        <v>20</v>
      </c>
      <c r="C101" s="4" t="s">
        <v>21</v>
      </c>
      <c r="D101" s="5" t="s">
        <v>740</v>
      </c>
      <c r="E101" s="4" t="s">
        <v>748</v>
      </c>
      <c r="F101" s="4" t="s">
        <v>749</v>
      </c>
      <c r="G101" s="4" t="s">
        <v>750</v>
      </c>
      <c r="H101" s="4" t="s">
        <v>751</v>
      </c>
      <c r="I101" s="9">
        <v>130</v>
      </c>
      <c r="J101" s="4" t="s">
        <v>745</v>
      </c>
      <c r="K101" s="10">
        <v>58</v>
      </c>
      <c r="L101" s="4" t="s">
        <v>21</v>
      </c>
      <c r="M101" s="4" t="s">
        <v>29</v>
      </c>
      <c r="N101" s="4" t="s">
        <v>752</v>
      </c>
      <c r="O101" s="5" t="s">
        <v>31</v>
      </c>
      <c r="P101" s="4" t="s">
        <v>377</v>
      </c>
      <c r="Q101">
        <f t="shared" si="1"/>
        <v>7540</v>
      </c>
    </row>
    <row r="102" ht="24" spans="1:17">
      <c r="A102" s="4" t="s">
        <v>19</v>
      </c>
      <c r="B102" s="4" t="s">
        <v>20</v>
      </c>
      <c r="C102" s="4" t="s">
        <v>21</v>
      </c>
      <c r="D102" s="5" t="s">
        <v>753</v>
      </c>
      <c r="E102" s="4" t="s">
        <v>754</v>
      </c>
      <c r="F102" s="4" t="s">
        <v>755</v>
      </c>
      <c r="G102" s="4" t="s">
        <v>756</v>
      </c>
      <c r="H102" s="4" t="s">
        <v>757</v>
      </c>
      <c r="I102" s="9">
        <v>180</v>
      </c>
      <c r="J102" s="4" t="s">
        <v>26</v>
      </c>
      <c r="K102" s="10">
        <v>42</v>
      </c>
      <c r="L102" s="4" t="s">
        <v>21</v>
      </c>
      <c r="M102" s="4" t="s">
        <v>48</v>
      </c>
      <c r="N102" s="4" t="s">
        <v>758</v>
      </c>
      <c r="O102" s="5" t="s">
        <v>31</v>
      </c>
      <c r="P102" s="4" t="s">
        <v>77</v>
      </c>
      <c r="Q102">
        <f t="shared" si="1"/>
        <v>7560</v>
      </c>
    </row>
    <row r="103" ht="24" spans="1:17">
      <c r="A103" s="4" t="s">
        <v>19</v>
      </c>
      <c r="B103" s="4" t="s">
        <v>20</v>
      </c>
      <c r="C103" s="4" t="s">
        <v>21</v>
      </c>
      <c r="D103" s="5" t="s">
        <v>759</v>
      </c>
      <c r="E103" s="4" t="s">
        <v>760</v>
      </c>
      <c r="F103" s="4" t="s">
        <v>760</v>
      </c>
      <c r="G103" s="4" t="s">
        <v>761</v>
      </c>
      <c r="H103" s="4" t="s">
        <v>762</v>
      </c>
      <c r="I103" s="9">
        <v>348</v>
      </c>
      <c r="J103" s="4" t="s">
        <v>26</v>
      </c>
      <c r="K103" s="4" t="s">
        <v>763</v>
      </c>
      <c r="L103" s="4" t="s">
        <v>21</v>
      </c>
      <c r="M103" s="4" t="s">
        <v>29</v>
      </c>
      <c r="N103" s="4" t="s">
        <v>764</v>
      </c>
      <c r="O103" s="4" t="s">
        <v>31</v>
      </c>
      <c r="P103" s="4" t="s">
        <v>127</v>
      </c>
      <c r="Q103">
        <f t="shared" si="1"/>
        <v>10440</v>
      </c>
    </row>
    <row r="104" ht="50.4" spans="1:17">
      <c r="A104" s="4" t="s">
        <v>19</v>
      </c>
      <c r="B104" s="4" t="s">
        <v>20</v>
      </c>
      <c r="C104" s="4" t="s">
        <v>83</v>
      </c>
      <c r="D104" s="4" t="s">
        <v>765</v>
      </c>
      <c r="E104" s="4" t="s">
        <v>766</v>
      </c>
      <c r="F104" s="4" t="s">
        <v>767</v>
      </c>
      <c r="G104" s="4" t="s">
        <v>768</v>
      </c>
      <c r="H104" s="4" t="s">
        <v>769</v>
      </c>
      <c r="I104" s="9">
        <v>39</v>
      </c>
      <c r="J104" s="4" t="s">
        <v>66</v>
      </c>
      <c r="K104" s="10">
        <v>64.5</v>
      </c>
      <c r="L104" s="4" t="s">
        <v>83</v>
      </c>
      <c r="M104" s="4" t="s">
        <v>29</v>
      </c>
      <c r="N104" s="4" t="s">
        <v>770</v>
      </c>
      <c r="O104" s="4" t="s">
        <v>771</v>
      </c>
      <c r="P104" s="4" t="s">
        <v>269</v>
      </c>
      <c r="Q104">
        <f t="shared" si="1"/>
        <v>2515.5</v>
      </c>
    </row>
    <row r="105" ht="24" spans="1:17">
      <c r="A105" s="4" t="s">
        <v>19</v>
      </c>
      <c r="B105" s="4" t="s">
        <v>20</v>
      </c>
      <c r="C105" s="4" t="s">
        <v>83</v>
      </c>
      <c r="D105" s="4" t="s">
        <v>765</v>
      </c>
      <c r="E105" s="4" t="s">
        <v>772</v>
      </c>
      <c r="F105" s="4" t="s">
        <v>773</v>
      </c>
      <c r="G105" s="4" t="s">
        <v>774</v>
      </c>
      <c r="H105" s="25" t="s">
        <v>775</v>
      </c>
      <c r="I105" s="9">
        <v>39</v>
      </c>
      <c r="J105" s="4" t="s">
        <v>109</v>
      </c>
      <c r="K105" s="4">
        <v>39</v>
      </c>
      <c r="L105" s="4" t="s">
        <v>83</v>
      </c>
      <c r="M105" s="4" t="s">
        <v>29</v>
      </c>
      <c r="N105" s="4" t="s">
        <v>776</v>
      </c>
      <c r="O105" s="4" t="s">
        <v>231</v>
      </c>
      <c r="P105" s="4" t="s">
        <v>777</v>
      </c>
      <c r="Q105">
        <f t="shared" si="1"/>
        <v>1521</v>
      </c>
    </row>
    <row r="106" ht="24" spans="1:17">
      <c r="A106" s="4" t="s">
        <v>19</v>
      </c>
      <c r="B106" s="4" t="s">
        <v>20</v>
      </c>
      <c r="C106" s="4" t="s">
        <v>83</v>
      </c>
      <c r="D106" s="5" t="s">
        <v>778</v>
      </c>
      <c r="E106" s="4" t="s">
        <v>779</v>
      </c>
      <c r="F106" s="4" t="s">
        <v>780</v>
      </c>
      <c r="G106" s="4" t="s">
        <v>781</v>
      </c>
      <c r="H106" s="25" t="s">
        <v>782</v>
      </c>
      <c r="I106" s="4">
        <v>70</v>
      </c>
      <c r="J106" s="4" t="s">
        <v>633</v>
      </c>
      <c r="K106" s="4" t="s">
        <v>783</v>
      </c>
      <c r="L106" s="4" t="s">
        <v>83</v>
      </c>
      <c r="M106" s="4" t="s">
        <v>29</v>
      </c>
      <c r="N106" s="4" t="s">
        <v>784</v>
      </c>
      <c r="O106" s="4" t="s">
        <v>692</v>
      </c>
      <c r="P106" s="4" t="s">
        <v>785</v>
      </c>
      <c r="Q106">
        <f t="shared" si="1"/>
        <v>2380</v>
      </c>
    </row>
    <row r="107" ht="26.4" spans="1:17">
      <c r="A107" s="4" t="s">
        <v>19</v>
      </c>
      <c r="B107" s="4" t="s">
        <v>20</v>
      </c>
      <c r="C107" s="4" t="s">
        <v>83</v>
      </c>
      <c r="D107" s="5" t="s">
        <v>786</v>
      </c>
      <c r="E107" s="4" t="s">
        <v>787</v>
      </c>
      <c r="F107" s="4" t="s">
        <v>788</v>
      </c>
      <c r="G107" s="4" t="s">
        <v>789</v>
      </c>
      <c r="H107" s="4" t="s">
        <v>790</v>
      </c>
      <c r="I107" s="9">
        <v>420</v>
      </c>
      <c r="J107" s="4" t="s">
        <v>458</v>
      </c>
      <c r="K107" s="4" t="s">
        <v>118</v>
      </c>
      <c r="L107" s="4" t="s">
        <v>83</v>
      </c>
      <c r="M107" s="4" t="s">
        <v>29</v>
      </c>
      <c r="N107" s="4" t="s">
        <v>791</v>
      </c>
      <c r="O107" s="4" t="s">
        <v>31</v>
      </c>
      <c r="P107" s="4" t="s">
        <v>792</v>
      </c>
      <c r="Q107">
        <f t="shared" si="1"/>
        <v>20916</v>
      </c>
    </row>
    <row r="108" ht="24" spans="1:17">
      <c r="A108" s="4" t="s">
        <v>19</v>
      </c>
      <c r="B108" s="4" t="s">
        <v>20</v>
      </c>
      <c r="C108" s="4" t="s">
        <v>83</v>
      </c>
      <c r="D108" s="4" t="s">
        <v>793</v>
      </c>
      <c r="E108" s="4" t="s">
        <v>794</v>
      </c>
      <c r="F108" s="4" t="s">
        <v>795</v>
      </c>
      <c r="G108" s="4" t="s">
        <v>796</v>
      </c>
      <c r="H108" s="4" t="s">
        <v>797</v>
      </c>
      <c r="I108" s="9">
        <v>29</v>
      </c>
      <c r="J108" s="4" t="s">
        <v>798</v>
      </c>
      <c r="K108" s="4" t="s">
        <v>345</v>
      </c>
      <c r="L108" s="4" t="s">
        <v>83</v>
      </c>
      <c r="M108" s="4" t="s">
        <v>29</v>
      </c>
      <c r="N108" s="4" t="s">
        <v>799</v>
      </c>
      <c r="O108" s="4" t="s">
        <v>31</v>
      </c>
      <c r="P108" s="4" t="s">
        <v>792</v>
      </c>
      <c r="Q108">
        <f t="shared" si="1"/>
        <v>1015</v>
      </c>
    </row>
    <row r="109" ht="36" spans="1:17">
      <c r="A109" s="4" t="s">
        <v>19</v>
      </c>
      <c r="B109" s="4" t="s">
        <v>20</v>
      </c>
      <c r="C109" s="4" t="s">
        <v>21</v>
      </c>
      <c r="D109" s="5" t="s">
        <v>800</v>
      </c>
      <c r="E109" s="4" t="s">
        <v>801</v>
      </c>
      <c r="F109" s="4" t="s">
        <v>802</v>
      </c>
      <c r="G109" s="4" t="s">
        <v>803</v>
      </c>
      <c r="H109" s="4" t="s">
        <v>804</v>
      </c>
      <c r="I109" s="9">
        <v>233</v>
      </c>
      <c r="J109" s="4" t="s">
        <v>805</v>
      </c>
      <c r="K109" s="4" t="s">
        <v>806</v>
      </c>
      <c r="L109" s="4" t="s">
        <v>95</v>
      </c>
      <c r="M109" s="4" t="s">
        <v>48</v>
      </c>
      <c r="N109" s="4" t="s">
        <v>807</v>
      </c>
      <c r="O109" s="5" t="s">
        <v>93</v>
      </c>
      <c r="P109" s="4" t="s">
        <v>808</v>
      </c>
      <c r="Q109">
        <f t="shared" si="1"/>
        <v>10671.4</v>
      </c>
    </row>
    <row r="110" ht="24" spans="1:17">
      <c r="A110" s="4" t="s">
        <v>19</v>
      </c>
      <c r="B110" s="4" t="s">
        <v>20</v>
      </c>
      <c r="C110" s="4" t="s">
        <v>21</v>
      </c>
      <c r="D110" s="5" t="s">
        <v>809</v>
      </c>
      <c r="E110" s="4" t="s">
        <v>810</v>
      </c>
      <c r="F110" s="4" t="s">
        <v>810</v>
      </c>
      <c r="G110" s="4" t="s">
        <v>811</v>
      </c>
      <c r="H110" s="4" t="s">
        <v>812</v>
      </c>
      <c r="I110" s="9">
        <v>170</v>
      </c>
      <c r="J110" s="4" t="s">
        <v>813</v>
      </c>
      <c r="K110" s="4" t="s">
        <v>160</v>
      </c>
      <c r="L110" s="4" t="s">
        <v>21</v>
      </c>
      <c r="M110" s="4" t="s">
        <v>523</v>
      </c>
      <c r="N110" s="4" t="s">
        <v>814</v>
      </c>
      <c r="O110" s="5" t="s">
        <v>31</v>
      </c>
      <c r="P110" s="4" t="s">
        <v>212</v>
      </c>
      <c r="Q110">
        <f t="shared" si="1"/>
        <v>5440</v>
      </c>
    </row>
    <row r="111" ht="24" spans="1:17">
      <c r="A111" s="4" t="s">
        <v>19</v>
      </c>
      <c r="B111" s="4" t="s">
        <v>20</v>
      </c>
      <c r="C111" s="4" t="s">
        <v>21</v>
      </c>
      <c r="D111" s="5" t="s">
        <v>815</v>
      </c>
      <c r="E111" s="4" t="s">
        <v>816</v>
      </c>
      <c r="F111" s="4" t="s">
        <v>817</v>
      </c>
      <c r="G111" s="4" t="s">
        <v>818</v>
      </c>
      <c r="H111" s="25" t="s">
        <v>819</v>
      </c>
      <c r="I111" s="9">
        <v>263</v>
      </c>
      <c r="J111" s="4" t="s">
        <v>26</v>
      </c>
      <c r="K111" s="10">
        <v>32.8</v>
      </c>
      <c r="L111" s="4" t="s">
        <v>21</v>
      </c>
      <c r="M111" s="4" t="s">
        <v>29</v>
      </c>
      <c r="N111" s="4" t="s">
        <v>820</v>
      </c>
      <c r="O111" s="4" t="s">
        <v>821</v>
      </c>
      <c r="P111" s="4" t="s">
        <v>822</v>
      </c>
      <c r="Q111">
        <f t="shared" si="1"/>
        <v>8626.4</v>
      </c>
    </row>
    <row r="112" ht="24" spans="1:17">
      <c r="A112" s="4" t="s">
        <v>19</v>
      </c>
      <c r="B112" s="4" t="s">
        <v>20</v>
      </c>
      <c r="C112" s="4" t="s">
        <v>21</v>
      </c>
      <c r="D112" s="5" t="s">
        <v>823</v>
      </c>
      <c r="E112" s="4" t="s">
        <v>824</v>
      </c>
      <c r="F112" s="4" t="s">
        <v>825</v>
      </c>
      <c r="G112" s="4" t="s">
        <v>826</v>
      </c>
      <c r="H112" s="4" t="s">
        <v>827</v>
      </c>
      <c r="I112" s="4">
        <v>90</v>
      </c>
      <c r="J112" s="4" t="s">
        <v>828</v>
      </c>
      <c r="K112" s="4" t="s">
        <v>67</v>
      </c>
      <c r="L112" s="4" t="s">
        <v>21</v>
      </c>
      <c r="M112" s="4" t="s">
        <v>29</v>
      </c>
      <c r="N112" s="4" t="s">
        <v>829</v>
      </c>
      <c r="O112" s="4" t="s">
        <v>31</v>
      </c>
      <c r="P112" s="4" t="s">
        <v>830</v>
      </c>
      <c r="Q112">
        <f t="shared" si="1"/>
        <v>4050</v>
      </c>
    </row>
    <row r="113" ht="39.6" spans="1:17">
      <c r="A113" s="4" t="s">
        <v>19</v>
      </c>
      <c r="B113" s="4" t="s">
        <v>20</v>
      </c>
      <c r="C113" s="4" t="s">
        <v>21</v>
      </c>
      <c r="D113" s="5" t="s">
        <v>831</v>
      </c>
      <c r="E113" s="4" t="s">
        <v>832</v>
      </c>
      <c r="F113" s="4" t="s">
        <v>833</v>
      </c>
      <c r="G113" s="4" t="s">
        <v>834</v>
      </c>
      <c r="H113" s="25" t="s">
        <v>835</v>
      </c>
      <c r="I113" s="9">
        <v>575</v>
      </c>
      <c r="J113" s="4" t="s">
        <v>26</v>
      </c>
      <c r="K113" s="10">
        <v>42</v>
      </c>
      <c r="L113" s="4" t="s">
        <v>21</v>
      </c>
      <c r="M113" s="4" t="s">
        <v>29</v>
      </c>
      <c r="N113" s="4" t="s">
        <v>836</v>
      </c>
      <c r="O113" s="4" t="s">
        <v>837</v>
      </c>
      <c r="P113" s="4" t="s">
        <v>145</v>
      </c>
      <c r="Q113">
        <f t="shared" si="1"/>
        <v>24150</v>
      </c>
    </row>
    <row r="114" ht="39.6" spans="1:17">
      <c r="A114" s="4" t="s">
        <v>19</v>
      </c>
      <c r="B114" s="4" t="s">
        <v>20</v>
      </c>
      <c r="C114" s="4" t="s">
        <v>21</v>
      </c>
      <c r="D114" s="4" t="s">
        <v>838</v>
      </c>
      <c r="E114" s="4" t="s">
        <v>832</v>
      </c>
      <c r="F114" s="4" t="s">
        <v>839</v>
      </c>
      <c r="G114" s="4" t="s">
        <v>840</v>
      </c>
      <c r="H114" s="4" t="s">
        <v>841</v>
      </c>
      <c r="I114" s="9">
        <v>575</v>
      </c>
      <c r="J114" s="4" t="s">
        <v>842</v>
      </c>
      <c r="K114" s="4" t="s">
        <v>843</v>
      </c>
      <c r="L114" s="4" t="s">
        <v>21</v>
      </c>
      <c r="M114" s="4" t="s">
        <v>161</v>
      </c>
      <c r="N114" s="4" t="s">
        <v>836</v>
      </c>
      <c r="O114" s="5" t="s">
        <v>31</v>
      </c>
      <c r="P114" s="4" t="s">
        <v>844</v>
      </c>
      <c r="Q114">
        <f t="shared" si="1"/>
        <v>14835</v>
      </c>
    </row>
    <row r="115" ht="26.4" spans="1:17">
      <c r="A115" s="4" t="s">
        <v>19</v>
      </c>
      <c r="B115" s="4" t="s">
        <v>20</v>
      </c>
      <c r="C115" s="4" t="s">
        <v>28</v>
      </c>
      <c r="D115" s="5" t="s">
        <v>845</v>
      </c>
      <c r="E115" s="4" t="s">
        <v>846</v>
      </c>
      <c r="F115" s="4" t="s">
        <v>847</v>
      </c>
      <c r="G115" s="4" t="s">
        <v>848</v>
      </c>
      <c r="H115" s="25" t="s">
        <v>849</v>
      </c>
      <c r="I115" s="9">
        <v>325</v>
      </c>
      <c r="J115" s="4" t="s">
        <v>254</v>
      </c>
      <c r="K115" s="4" t="s">
        <v>850</v>
      </c>
      <c r="L115" s="4" t="s">
        <v>28</v>
      </c>
      <c r="M115" s="4" t="s">
        <v>48</v>
      </c>
      <c r="N115" s="4" t="s">
        <v>851</v>
      </c>
      <c r="O115" s="4" t="s">
        <v>31</v>
      </c>
      <c r="P115" s="4" t="s">
        <v>852</v>
      </c>
      <c r="Q115">
        <f t="shared" si="1"/>
        <v>25350</v>
      </c>
    </row>
    <row r="116" ht="26.4" spans="1:17">
      <c r="A116" s="4" t="s">
        <v>19</v>
      </c>
      <c r="B116" s="4" t="s">
        <v>20</v>
      </c>
      <c r="C116" s="4" t="s">
        <v>28</v>
      </c>
      <c r="D116" s="4" t="s">
        <v>853</v>
      </c>
      <c r="E116" s="4" t="s">
        <v>854</v>
      </c>
      <c r="F116" s="4" t="s">
        <v>855</v>
      </c>
      <c r="G116" s="4" t="s">
        <v>856</v>
      </c>
      <c r="H116" s="25" t="s">
        <v>857</v>
      </c>
      <c r="I116" s="9">
        <v>46</v>
      </c>
      <c r="J116" s="4" t="s">
        <v>858</v>
      </c>
      <c r="K116" s="4" t="s">
        <v>245</v>
      </c>
      <c r="L116" s="4" t="s">
        <v>28</v>
      </c>
      <c r="M116" s="4" t="s">
        <v>29</v>
      </c>
      <c r="N116" s="4" t="s">
        <v>859</v>
      </c>
      <c r="O116" s="4" t="s">
        <v>31</v>
      </c>
      <c r="P116" s="4" t="s">
        <v>852</v>
      </c>
      <c r="Q116">
        <f t="shared" si="1"/>
        <v>1656</v>
      </c>
    </row>
    <row r="117" ht="25.2" spans="1:17">
      <c r="A117" s="4" t="s">
        <v>19</v>
      </c>
      <c r="B117" s="4" t="s">
        <v>20</v>
      </c>
      <c r="C117" s="4" t="s">
        <v>28</v>
      </c>
      <c r="D117" s="4" t="s">
        <v>853</v>
      </c>
      <c r="E117" s="4" t="s">
        <v>854</v>
      </c>
      <c r="F117" s="4" t="s">
        <v>860</v>
      </c>
      <c r="G117" s="4" t="s">
        <v>856</v>
      </c>
      <c r="H117" s="25" t="s">
        <v>861</v>
      </c>
      <c r="I117" s="9">
        <v>46</v>
      </c>
      <c r="J117" s="4" t="s">
        <v>858</v>
      </c>
      <c r="K117" s="4" t="s">
        <v>539</v>
      </c>
      <c r="L117" s="4" t="s">
        <v>28</v>
      </c>
      <c r="M117" s="4" t="s">
        <v>29</v>
      </c>
      <c r="N117" s="4" t="s">
        <v>859</v>
      </c>
      <c r="O117" s="4" t="s">
        <v>31</v>
      </c>
      <c r="P117" s="4" t="s">
        <v>852</v>
      </c>
      <c r="Q117">
        <f t="shared" si="1"/>
        <v>1794</v>
      </c>
    </row>
    <row r="118" ht="36" spans="1:17">
      <c r="A118" s="4" t="s">
        <v>19</v>
      </c>
      <c r="B118" s="4" t="s">
        <v>20</v>
      </c>
      <c r="C118" s="4" t="s">
        <v>28</v>
      </c>
      <c r="D118" s="4" t="s">
        <v>853</v>
      </c>
      <c r="E118" s="4" t="s">
        <v>862</v>
      </c>
      <c r="F118" s="4" t="s">
        <v>863</v>
      </c>
      <c r="G118" s="4" t="s">
        <v>864</v>
      </c>
      <c r="H118" s="25" t="s">
        <v>865</v>
      </c>
      <c r="I118" s="9">
        <v>46</v>
      </c>
      <c r="J118" s="4" t="s">
        <v>159</v>
      </c>
      <c r="K118" s="4" t="s">
        <v>866</v>
      </c>
      <c r="L118" s="4" t="s">
        <v>28</v>
      </c>
      <c r="M118" s="4" t="s">
        <v>48</v>
      </c>
      <c r="N118" s="4" t="s">
        <v>867</v>
      </c>
      <c r="O118" s="5" t="s">
        <v>136</v>
      </c>
      <c r="P118" s="4" t="s">
        <v>269</v>
      </c>
      <c r="Q118">
        <f t="shared" si="1"/>
        <v>1886</v>
      </c>
    </row>
    <row r="119" ht="36" spans="1:17">
      <c r="A119" s="4" t="s">
        <v>19</v>
      </c>
      <c r="B119" s="4" t="s">
        <v>20</v>
      </c>
      <c r="C119" s="4" t="s">
        <v>28</v>
      </c>
      <c r="D119" s="4" t="s">
        <v>853</v>
      </c>
      <c r="E119" s="4" t="s">
        <v>862</v>
      </c>
      <c r="F119" s="4" t="s">
        <v>868</v>
      </c>
      <c r="G119" s="4" t="s">
        <v>869</v>
      </c>
      <c r="H119" s="25" t="s">
        <v>870</v>
      </c>
      <c r="I119" s="9">
        <v>46</v>
      </c>
      <c r="J119" s="4" t="s">
        <v>159</v>
      </c>
      <c r="K119" s="4" t="s">
        <v>716</v>
      </c>
      <c r="L119" s="4" t="s">
        <v>28</v>
      </c>
      <c r="M119" s="4" t="s">
        <v>48</v>
      </c>
      <c r="N119" s="4" t="s">
        <v>867</v>
      </c>
      <c r="O119" s="5" t="s">
        <v>136</v>
      </c>
      <c r="P119" s="4" t="s">
        <v>871</v>
      </c>
      <c r="Q119">
        <f t="shared" si="1"/>
        <v>1840</v>
      </c>
    </row>
    <row r="120" ht="25.2" spans="1:17">
      <c r="A120" s="4" t="s">
        <v>19</v>
      </c>
      <c r="B120" s="4" t="s">
        <v>20</v>
      </c>
      <c r="C120" s="4" t="s">
        <v>28</v>
      </c>
      <c r="D120" s="4" t="s">
        <v>872</v>
      </c>
      <c r="E120" s="4" t="s">
        <v>873</v>
      </c>
      <c r="F120" s="4" t="s">
        <v>874</v>
      </c>
      <c r="G120" s="4" t="s">
        <v>875</v>
      </c>
      <c r="H120" s="4" t="s">
        <v>876</v>
      </c>
      <c r="I120" s="9">
        <v>47</v>
      </c>
      <c r="J120" s="4" t="s">
        <v>877</v>
      </c>
      <c r="K120" s="4" t="s">
        <v>67</v>
      </c>
      <c r="L120" s="4" t="s">
        <v>28</v>
      </c>
      <c r="M120" s="4" t="s">
        <v>29</v>
      </c>
      <c r="N120" s="4" t="s">
        <v>878</v>
      </c>
      <c r="O120" s="4" t="s">
        <v>31</v>
      </c>
      <c r="P120" s="4" t="s">
        <v>852</v>
      </c>
      <c r="Q120">
        <f t="shared" si="1"/>
        <v>2115</v>
      </c>
    </row>
    <row r="121" ht="24" spans="1:17">
      <c r="A121" s="4" t="s">
        <v>19</v>
      </c>
      <c r="B121" s="4" t="s">
        <v>20</v>
      </c>
      <c r="C121" s="4" t="s">
        <v>28</v>
      </c>
      <c r="D121" s="4" t="s">
        <v>872</v>
      </c>
      <c r="E121" s="4" t="s">
        <v>873</v>
      </c>
      <c r="F121" s="4" t="s">
        <v>879</v>
      </c>
      <c r="G121" s="4" t="s">
        <v>880</v>
      </c>
      <c r="H121" s="4" t="s">
        <v>881</v>
      </c>
      <c r="I121" s="9">
        <v>47</v>
      </c>
      <c r="J121" s="4" t="s">
        <v>882</v>
      </c>
      <c r="K121" s="4" t="s">
        <v>67</v>
      </c>
      <c r="L121" s="4" t="s">
        <v>28</v>
      </c>
      <c r="M121" s="4" t="s">
        <v>29</v>
      </c>
      <c r="N121" s="4" t="s">
        <v>878</v>
      </c>
      <c r="O121" s="4" t="s">
        <v>31</v>
      </c>
      <c r="P121" s="4" t="s">
        <v>883</v>
      </c>
      <c r="Q121">
        <f t="shared" si="1"/>
        <v>2115</v>
      </c>
    </row>
    <row r="122" ht="36" spans="1:17">
      <c r="A122" s="4" t="s">
        <v>19</v>
      </c>
      <c r="B122" s="4" t="s">
        <v>20</v>
      </c>
      <c r="C122" s="4" t="s">
        <v>28</v>
      </c>
      <c r="D122" s="4" t="s">
        <v>872</v>
      </c>
      <c r="E122" s="4" t="s">
        <v>884</v>
      </c>
      <c r="F122" s="4" t="s">
        <v>885</v>
      </c>
      <c r="G122" s="4" t="s">
        <v>886</v>
      </c>
      <c r="H122" s="4" t="s">
        <v>887</v>
      </c>
      <c r="I122" s="9">
        <v>47</v>
      </c>
      <c r="J122" s="4" t="s">
        <v>159</v>
      </c>
      <c r="K122" s="4" t="s">
        <v>67</v>
      </c>
      <c r="L122" s="4" t="s">
        <v>28</v>
      </c>
      <c r="M122" s="4" t="s">
        <v>48</v>
      </c>
      <c r="N122" s="4" t="s">
        <v>888</v>
      </c>
      <c r="O122" s="5" t="s">
        <v>136</v>
      </c>
      <c r="P122" s="4" t="s">
        <v>889</v>
      </c>
      <c r="Q122">
        <f t="shared" si="1"/>
        <v>2115</v>
      </c>
    </row>
    <row r="123" ht="36" spans="1:17">
      <c r="A123" s="4" t="s">
        <v>19</v>
      </c>
      <c r="B123" s="4" t="s">
        <v>20</v>
      </c>
      <c r="C123" s="4" t="s">
        <v>28</v>
      </c>
      <c r="D123" s="4" t="s">
        <v>853</v>
      </c>
      <c r="E123" s="4" t="s">
        <v>890</v>
      </c>
      <c r="F123" s="4" t="s">
        <v>891</v>
      </c>
      <c r="G123" s="4" t="s">
        <v>892</v>
      </c>
      <c r="H123" s="25" t="s">
        <v>893</v>
      </c>
      <c r="I123" s="9">
        <v>46</v>
      </c>
      <c r="J123" s="4" t="s">
        <v>159</v>
      </c>
      <c r="K123" s="4" t="s">
        <v>67</v>
      </c>
      <c r="L123" s="4" t="s">
        <v>28</v>
      </c>
      <c r="M123" s="4" t="s">
        <v>48</v>
      </c>
      <c r="N123" s="4" t="s">
        <v>894</v>
      </c>
      <c r="O123" s="5" t="s">
        <v>136</v>
      </c>
      <c r="P123" s="4" t="s">
        <v>269</v>
      </c>
      <c r="Q123">
        <f t="shared" si="1"/>
        <v>2070</v>
      </c>
    </row>
    <row r="124" ht="36" spans="1:17">
      <c r="A124" s="4" t="s">
        <v>19</v>
      </c>
      <c r="B124" s="4" t="s">
        <v>20</v>
      </c>
      <c r="C124" s="4" t="s">
        <v>28</v>
      </c>
      <c r="D124" s="4" t="s">
        <v>853</v>
      </c>
      <c r="E124" s="4" t="s">
        <v>895</v>
      </c>
      <c r="F124" s="4" t="s">
        <v>896</v>
      </c>
      <c r="G124" s="4" t="s">
        <v>897</v>
      </c>
      <c r="H124" s="4" t="s">
        <v>898</v>
      </c>
      <c r="I124" s="9">
        <v>46</v>
      </c>
      <c r="J124" s="4" t="s">
        <v>159</v>
      </c>
      <c r="K124" s="4" t="s">
        <v>899</v>
      </c>
      <c r="L124" s="4" t="s">
        <v>28</v>
      </c>
      <c r="M124" s="4" t="s">
        <v>48</v>
      </c>
      <c r="N124" s="4" t="s">
        <v>900</v>
      </c>
      <c r="O124" s="5" t="s">
        <v>93</v>
      </c>
      <c r="P124" s="4" t="s">
        <v>269</v>
      </c>
      <c r="Q124">
        <f t="shared" si="1"/>
        <v>1978</v>
      </c>
    </row>
    <row r="125" ht="36" spans="1:17">
      <c r="A125" s="4" t="s">
        <v>19</v>
      </c>
      <c r="B125" s="4" t="s">
        <v>20</v>
      </c>
      <c r="C125" s="4" t="s">
        <v>28</v>
      </c>
      <c r="D125" s="4" t="s">
        <v>853</v>
      </c>
      <c r="E125" s="4" t="s">
        <v>901</v>
      </c>
      <c r="F125" s="4" t="s">
        <v>902</v>
      </c>
      <c r="G125" s="4" t="s">
        <v>903</v>
      </c>
      <c r="H125" s="4" t="s">
        <v>904</v>
      </c>
      <c r="I125" s="9">
        <v>46</v>
      </c>
      <c r="J125" s="4" t="s">
        <v>159</v>
      </c>
      <c r="K125" s="4" t="s">
        <v>539</v>
      </c>
      <c r="L125" s="4" t="s">
        <v>28</v>
      </c>
      <c r="M125" s="4" t="s">
        <v>523</v>
      </c>
      <c r="N125" s="4" t="s">
        <v>905</v>
      </c>
      <c r="O125" s="5" t="s">
        <v>136</v>
      </c>
      <c r="P125" s="4" t="s">
        <v>269</v>
      </c>
      <c r="Q125">
        <f t="shared" si="1"/>
        <v>1794</v>
      </c>
    </row>
    <row r="126" ht="36" spans="1:17">
      <c r="A126" s="4" t="s">
        <v>19</v>
      </c>
      <c r="B126" s="4" t="s">
        <v>20</v>
      </c>
      <c r="C126" s="4" t="s">
        <v>28</v>
      </c>
      <c r="D126" s="4" t="s">
        <v>872</v>
      </c>
      <c r="E126" s="4" t="s">
        <v>906</v>
      </c>
      <c r="F126" s="4" t="s">
        <v>906</v>
      </c>
      <c r="G126" s="4" t="s">
        <v>907</v>
      </c>
      <c r="H126" s="4" t="s">
        <v>908</v>
      </c>
      <c r="I126" s="9">
        <v>47</v>
      </c>
      <c r="J126" s="4" t="s">
        <v>159</v>
      </c>
      <c r="K126" s="4" t="s">
        <v>909</v>
      </c>
      <c r="L126" s="4" t="s">
        <v>28</v>
      </c>
      <c r="M126" s="4" t="s">
        <v>48</v>
      </c>
      <c r="N126" s="4" t="s">
        <v>910</v>
      </c>
      <c r="O126" s="5" t="s">
        <v>136</v>
      </c>
      <c r="P126" s="4" t="s">
        <v>269</v>
      </c>
      <c r="Q126">
        <f t="shared" si="1"/>
        <v>2162</v>
      </c>
    </row>
    <row r="127" ht="63.6" spans="1:17">
      <c r="A127" s="4" t="s">
        <v>19</v>
      </c>
      <c r="B127" s="4" t="s">
        <v>20</v>
      </c>
      <c r="C127" s="4" t="s">
        <v>103</v>
      </c>
      <c r="D127" s="4" t="s">
        <v>911</v>
      </c>
      <c r="E127" s="4" t="s">
        <v>440</v>
      </c>
      <c r="F127" s="4" t="s">
        <v>912</v>
      </c>
      <c r="G127" s="4" t="s">
        <v>913</v>
      </c>
      <c r="H127" s="4" t="s">
        <v>914</v>
      </c>
      <c r="I127" s="9">
        <v>55</v>
      </c>
      <c r="J127" s="4" t="s">
        <v>125</v>
      </c>
      <c r="K127" s="4" t="s">
        <v>915</v>
      </c>
      <c r="L127" s="4" t="s">
        <v>103</v>
      </c>
      <c r="M127" s="4" t="s">
        <v>29</v>
      </c>
      <c r="N127" s="4" t="s">
        <v>445</v>
      </c>
      <c r="O127" s="4" t="s">
        <v>916</v>
      </c>
      <c r="P127" s="4" t="s">
        <v>917</v>
      </c>
      <c r="Q127">
        <f t="shared" si="1"/>
        <v>3630</v>
      </c>
    </row>
    <row r="128" ht="36" spans="1:17">
      <c r="A128" s="4" t="s">
        <v>19</v>
      </c>
      <c r="B128" s="4" t="s">
        <v>20</v>
      </c>
      <c r="C128" s="4" t="s">
        <v>103</v>
      </c>
      <c r="D128" s="4" t="s">
        <v>270</v>
      </c>
      <c r="E128" s="4" t="s">
        <v>918</v>
      </c>
      <c r="F128" s="4" t="s">
        <v>918</v>
      </c>
      <c r="G128" s="4" t="s">
        <v>919</v>
      </c>
      <c r="H128" s="4" t="s">
        <v>920</v>
      </c>
      <c r="I128" s="9">
        <v>44</v>
      </c>
      <c r="J128" s="4" t="s">
        <v>921</v>
      </c>
      <c r="K128" s="4" t="s">
        <v>922</v>
      </c>
      <c r="L128" s="4" t="s">
        <v>103</v>
      </c>
      <c r="M128" s="4" t="s">
        <v>29</v>
      </c>
      <c r="N128" s="4" t="s">
        <v>923</v>
      </c>
      <c r="O128" s="4" t="s">
        <v>277</v>
      </c>
      <c r="P128" s="4" t="s">
        <v>239</v>
      </c>
      <c r="Q128">
        <f t="shared" si="1"/>
        <v>1975.6</v>
      </c>
    </row>
    <row r="129" ht="50.4" spans="1:17">
      <c r="A129" s="4" t="s">
        <v>19</v>
      </c>
      <c r="B129" s="4" t="s">
        <v>20</v>
      </c>
      <c r="C129" s="4" t="s">
        <v>103</v>
      </c>
      <c r="D129" s="4" t="s">
        <v>911</v>
      </c>
      <c r="E129" s="4" t="s">
        <v>454</v>
      </c>
      <c r="F129" s="4" t="s">
        <v>924</v>
      </c>
      <c r="G129" s="4" t="s">
        <v>925</v>
      </c>
      <c r="H129" s="25" t="s">
        <v>926</v>
      </c>
      <c r="I129" s="9">
        <v>55</v>
      </c>
      <c r="J129" s="4" t="s">
        <v>26</v>
      </c>
      <c r="K129" s="4" t="s">
        <v>539</v>
      </c>
      <c r="L129" s="4" t="s">
        <v>103</v>
      </c>
      <c r="M129" s="4" t="s">
        <v>29</v>
      </c>
      <c r="N129" s="4" t="s">
        <v>460</v>
      </c>
      <c r="O129" s="4" t="s">
        <v>927</v>
      </c>
      <c r="P129" s="4" t="s">
        <v>637</v>
      </c>
      <c r="Q129">
        <f t="shared" si="1"/>
        <v>2145</v>
      </c>
    </row>
    <row r="130" ht="24" spans="1:17">
      <c r="A130" s="4" t="s">
        <v>19</v>
      </c>
      <c r="B130" s="4" t="s">
        <v>20</v>
      </c>
      <c r="C130" s="4" t="s">
        <v>103</v>
      </c>
      <c r="D130" s="4" t="s">
        <v>911</v>
      </c>
      <c r="E130" s="4" t="s">
        <v>928</v>
      </c>
      <c r="F130" s="4" t="s">
        <v>929</v>
      </c>
      <c r="G130" s="4" t="s">
        <v>930</v>
      </c>
      <c r="H130" s="4" t="s">
        <v>931</v>
      </c>
      <c r="I130" s="9">
        <v>55</v>
      </c>
      <c r="J130" s="4" t="s">
        <v>745</v>
      </c>
      <c r="K130" s="4" t="s">
        <v>67</v>
      </c>
      <c r="L130" s="4" t="s">
        <v>103</v>
      </c>
      <c r="M130" s="4" t="s">
        <v>48</v>
      </c>
      <c r="N130" s="4" t="s">
        <v>932</v>
      </c>
      <c r="O130" s="5" t="s">
        <v>701</v>
      </c>
      <c r="P130" s="4" t="s">
        <v>933</v>
      </c>
      <c r="Q130">
        <f t="shared" si="1"/>
        <v>2475</v>
      </c>
    </row>
    <row r="131" ht="24" spans="1:17">
      <c r="A131" s="4" t="s">
        <v>19</v>
      </c>
      <c r="B131" s="4" t="s">
        <v>20</v>
      </c>
      <c r="C131" s="4" t="s">
        <v>103</v>
      </c>
      <c r="D131" s="5" t="s">
        <v>934</v>
      </c>
      <c r="E131" s="4" t="s">
        <v>928</v>
      </c>
      <c r="F131" s="4" t="s">
        <v>935</v>
      </c>
      <c r="G131" s="4" t="s">
        <v>936</v>
      </c>
      <c r="H131" s="4" t="s">
        <v>937</v>
      </c>
      <c r="I131" s="4">
        <v>105</v>
      </c>
      <c r="J131" s="4" t="s">
        <v>458</v>
      </c>
      <c r="K131" s="10">
        <v>49.8</v>
      </c>
      <c r="L131" s="4" t="s">
        <v>103</v>
      </c>
      <c r="M131" s="4" t="s">
        <v>29</v>
      </c>
      <c r="N131" s="4" t="s">
        <v>932</v>
      </c>
      <c r="O131" s="5" t="s">
        <v>31</v>
      </c>
      <c r="P131" s="4" t="s">
        <v>60</v>
      </c>
      <c r="Q131">
        <f t="shared" si="1"/>
        <v>5229</v>
      </c>
    </row>
    <row r="132" ht="37.2" spans="1:17">
      <c r="A132" s="4" t="s">
        <v>19</v>
      </c>
      <c r="B132" s="4" t="s">
        <v>20</v>
      </c>
      <c r="C132" s="4" t="s">
        <v>103</v>
      </c>
      <c r="D132" s="4" t="s">
        <v>240</v>
      </c>
      <c r="E132" s="4" t="s">
        <v>938</v>
      </c>
      <c r="F132" s="4" t="s">
        <v>939</v>
      </c>
      <c r="G132" s="4" t="s">
        <v>940</v>
      </c>
      <c r="H132" s="25" t="s">
        <v>941</v>
      </c>
      <c r="I132" s="9">
        <v>50</v>
      </c>
      <c r="J132" s="4" t="s">
        <v>26</v>
      </c>
      <c r="K132" s="4" t="s">
        <v>942</v>
      </c>
      <c r="L132" s="4" t="s">
        <v>103</v>
      </c>
      <c r="M132" s="4" t="s">
        <v>29</v>
      </c>
      <c r="N132" s="4" t="s">
        <v>943</v>
      </c>
      <c r="O132" s="4" t="s">
        <v>944</v>
      </c>
      <c r="P132" s="4" t="s">
        <v>285</v>
      </c>
      <c r="Q132">
        <f t="shared" si="1"/>
        <v>1215</v>
      </c>
    </row>
    <row r="133" ht="25.2" spans="1:17">
      <c r="A133" s="4" t="s">
        <v>19</v>
      </c>
      <c r="B133" s="4" t="s">
        <v>20</v>
      </c>
      <c r="C133" s="4" t="s">
        <v>103</v>
      </c>
      <c r="D133" s="5" t="s">
        <v>300</v>
      </c>
      <c r="E133" s="4" t="s">
        <v>945</v>
      </c>
      <c r="F133" s="4" t="s">
        <v>946</v>
      </c>
      <c r="G133" s="4" t="s">
        <v>947</v>
      </c>
      <c r="H133" s="4" t="s">
        <v>948</v>
      </c>
      <c r="I133" s="9">
        <v>68</v>
      </c>
      <c r="J133" s="4" t="s">
        <v>125</v>
      </c>
      <c r="K133" s="4" t="s">
        <v>949</v>
      </c>
      <c r="L133" s="4" t="s">
        <v>103</v>
      </c>
      <c r="M133" s="4" t="s">
        <v>29</v>
      </c>
      <c r="N133" s="4" t="s">
        <v>950</v>
      </c>
      <c r="O133" s="4" t="s">
        <v>951</v>
      </c>
      <c r="P133" s="4" t="s">
        <v>77</v>
      </c>
      <c r="Q133">
        <f t="shared" si="1"/>
        <v>3162</v>
      </c>
    </row>
    <row r="134" ht="26.4" spans="1:17">
      <c r="A134" s="4" t="s">
        <v>19</v>
      </c>
      <c r="B134" s="4" t="s">
        <v>20</v>
      </c>
      <c r="C134" s="4" t="s">
        <v>103</v>
      </c>
      <c r="D134" s="5" t="s">
        <v>233</v>
      </c>
      <c r="E134" s="4" t="s">
        <v>952</v>
      </c>
      <c r="F134" s="4" t="s">
        <v>953</v>
      </c>
      <c r="G134" s="4" t="s">
        <v>954</v>
      </c>
      <c r="H134" s="4" t="s">
        <v>955</v>
      </c>
      <c r="I134" s="4">
        <v>70</v>
      </c>
      <c r="J134" s="4" t="s">
        <v>336</v>
      </c>
      <c r="K134" s="4" t="s">
        <v>956</v>
      </c>
      <c r="L134" s="4" t="s">
        <v>103</v>
      </c>
      <c r="M134" s="4" t="s">
        <v>48</v>
      </c>
      <c r="N134" s="4" t="s">
        <v>957</v>
      </c>
      <c r="O134" s="5" t="s">
        <v>31</v>
      </c>
      <c r="P134" s="4" t="s">
        <v>377</v>
      </c>
      <c r="Q134">
        <f t="shared" si="1"/>
        <v>3479</v>
      </c>
    </row>
    <row r="135" ht="24" spans="1:17">
      <c r="A135" s="4" t="s">
        <v>19</v>
      </c>
      <c r="B135" s="4" t="s">
        <v>20</v>
      </c>
      <c r="C135" s="4" t="s">
        <v>103</v>
      </c>
      <c r="D135" s="5" t="s">
        <v>934</v>
      </c>
      <c r="E135" s="4" t="s">
        <v>578</v>
      </c>
      <c r="F135" s="4" t="s">
        <v>578</v>
      </c>
      <c r="G135" s="4" t="s">
        <v>958</v>
      </c>
      <c r="H135" s="25" t="s">
        <v>959</v>
      </c>
      <c r="I135" s="9">
        <v>105</v>
      </c>
      <c r="J135" s="4" t="s">
        <v>109</v>
      </c>
      <c r="K135" s="10">
        <v>62</v>
      </c>
      <c r="L135" s="4" t="s">
        <v>103</v>
      </c>
      <c r="M135" s="4" t="s">
        <v>29</v>
      </c>
      <c r="N135" s="4" t="s">
        <v>582</v>
      </c>
      <c r="O135" s="5" t="s">
        <v>31</v>
      </c>
      <c r="P135" s="4" t="s">
        <v>164</v>
      </c>
      <c r="Q135">
        <f t="shared" ref="Q135:Q198" si="2">I135*K135</f>
        <v>6510</v>
      </c>
    </row>
    <row r="136" ht="24" spans="1:17">
      <c r="A136" s="4" t="s">
        <v>19</v>
      </c>
      <c r="B136" s="4" t="s">
        <v>20</v>
      </c>
      <c r="C136" s="4" t="s">
        <v>103</v>
      </c>
      <c r="D136" s="5" t="s">
        <v>934</v>
      </c>
      <c r="E136" s="4" t="s">
        <v>960</v>
      </c>
      <c r="F136" s="4" t="s">
        <v>961</v>
      </c>
      <c r="G136" s="4" t="s">
        <v>962</v>
      </c>
      <c r="H136" s="25" t="s">
        <v>963</v>
      </c>
      <c r="I136" s="4">
        <v>105</v>
      </c>
      <c r="J136" s="4" t="s">
        <v>475</v>
      </c>
      <c r="K136" s="10">
        <v>59.8</v>
      </c>
      <c r="L136" s="4" t="s">
        <v>103</v>
      </c>
      <c r="M136" s="4" t="s">
        <v>48</v>
      </c>
      <c r="N136" s="4" t="s">
        <v>964</v>
      </c>
      <c r="O136" s="5" t="s">
        <v>31</v>
      </c>
      <c r="P136" s="4" t="s">
        <v>86</v>
      </c>
      <c r="Q136">
        <f t="shared" si="2"/>
        <v>6279</v>
      </c>
    </row>
    <row r="137" ht="26.4" spans="1:17">
      <c r="A137" s="4" t="s">
        <v>19</v>
      </c>
      <c r="B137" s="4" t="s">
        <v>20</v>
      </c>
      <c r="C137" s="4" t="s">
        <v>103</v>
      </c>
      <c r="D137" s="5" t="s">
        <v>233</v>
      </c>
      <c r="E137" s="4" t="s">
        <v>965</v>
      </c>
      <c r="F137" s="4" t="s">
        <v>966</v>
      </c>
      <c r="G137" s="4" t="s">
        <v>967</v>
      </c>
      <c r="H137" s="4" t="s">
        <v>968</v>
      </c>
      <c r="I137" s="9">
        <v>70</v>
      </c>
      <c r="J137" s="4" t="s">
        <v>66</v>
      </c>
      <c r="K137" s="4" t="s">
        <v>969</v>
      </c>
      <c r="L137" s="4" t="s">
        <v>103</v>
      </c>
      <c r="M137" s="4" t="s">
        <v>48</v>
      </c>
      <c r="N137" s="4" t="s">
        <v>970</v>
      </c>
      <c r="O137" s="5" t="s">
        <v>31</v>
      </c>
      <c r="P137" s="4" t="s">
        <v>808</v>
      </c>
      <c r="Q137">
        <f t="shared" si="2"/>
        <v>3465</v>
      </c>
    </row>
    <row r="138" ht="24" spans="1:17">
      <c r="A138" s="4" t="s">
        <v>19</v>
      </c>
      <c r="B138" s="4" t="s">
        <v>20</v>
      </c>
      <c r="C138" s="4" t="s">
        <v>103</v>
      </c>
      <c r="D138" s="5" t="s">
        <v>233</v>
      </c>
      <c r="E138" s="4" t="s">
        <v>971</v>
      </c>
      <c r="F138" s="4" t="s">
        <v>971</v>
      </c>
      <c r="G138" s="4" t="s">
        <v>972</v>
      </c>
      <c r="H138" s="25" t="s">
        <v>973</v>
      </c>
      <c r="I138" s="9">
        <v>70</v>
      </c>
      <c r="J138" s="4" t="s">
        <v>66</v>
      </c>
      <c r="K138" s="10">
        <v>27</v>
      </c>
      <c r="L138" s="4" t="s">
        <v>103</v>
      </c>
      <c r="M138" s="4" t="s">
        <v>29</v>
      </c>
      <c r="N138" s="4" t="s">
        <v>974</v>
      </c>
      <c r="O138" s="5" t="s">
        <v>31</v>
      </c>
      <c r="P138" s="4" t="s">
        <v>975</v>
      </c>
      <c r="Q138">
        <f t="shared" si="2"/>
        <v>1890</v>
      </c>
    </row>
    <row r="139" ht="24" spans="1:17">
      <c r="A139" s="4" t="s">
        <v>19</v>
      </c>
      <c r="B139" s="4" t="s">
        <v>20</v>
      </c>
      <c r="C139" s="4" t="s">
        <v>103</v>
      </c>
      <c r="D139" s="5" t="s">
        <v>233</v>
      </c>
      <c r="E139" s="4" t="s">
        <v>976</v>
      </c>
      <c r="F139" s="4" t="s">
        <v>977</v>
      </c>
      <c r="G139" s="4" t="s">
        <v>978</v>
      </c>
      <c r="H139" s="4" t="s">
        <v>979</v>
      </c>
      <c r="I139" s="4">
        <v>70</v>
      </c>
      <c r="J139" s="4" t="s">
        <v>109</v>
      </c>
      <c r="K139" s="10">
        <v>59</v>
      </c>
      <c r="L139" s="4" t="s">
        <v>103</v>
      </c>
      <c r="M139" s="4" t="s">
        <v>29</v>
      </c>
      <c r="N139" s="4" t="s">
        <v>980</v>
      </c>
      <c r="O139" s="5" t="s">
        <v>31</v>
      </c>
      <c r="P139" s="4" t="s">
        <v>981</v>
      </c>
      <c r="Q139">
        <f t="shared" si="2"/>
        <v>4130</v>
      </c>
    </row>
    <row r="140" ht="37.2" spans="1:17">
      <c r="A140" s="4" t="s">
        <v>19</v>
      </c>
      <c r="B140" s="4" t="s">
        <v>20</v>
      </c>
      <c r="C140" s="4" t="s">
        <v>21</v>
      </c>
      <c r="D140" s="4" t="s">
        <v>982</v>
      </c>
      <c r="E140" s="4" t="s">
        <v>983</v>
      </c>
      <c r="F140" s="4" t="s">
        <v>983</v>
      </c>
      <c r="G140" s="4" t="s">
        <v>840</v>
      </c>
      <c r="H140" s="25" t="s">
        <v>984</v>
      </c>
      <c r="I140" s="9">
        <v>41</v>
      </c>
      <c r="J140" s="4" t="s">
        <v>366</v>
      </c>
      <c r="K140" s="4" t="s">
        <v>985</v>
      </c>
      <c r="L140" s="4" t="s">
        <v>21</v>
      </c>
      <c r="M140" s="4" t="s">
        <v>48</v>
      </c>
      <c r="N140" s="4" t="s">
        <v>986</v>
      </c>
      <c r="O140" s="4" t="s">
        <v>987</v>
      </c>
      <c r="P140" s="4" t="s">
        <v>988</v>
      </c>
      <c r="Q140">
        <f t="shared" si="2"/>
        <v>1107</v>
      </c>
    </row>
    <row r="141" ht="36" spans="1:17">
      <c r="A141" s="4" t="s">
        <v>19</v>
      </c>
      <c r="B141" s="4" t="s">
        <v>20</v>
      </c>
      <c r="C141" s="4" t="s">
        <v>21</v>
      </c>
      <c r="D141" s="4" t="s">
        <v>989</v>
      </c>
      <c r="E141" s="4" t="s">
        <v>990</v>
      </c>
      <c r="F141" s="4" t="s">
        <v>991</v>
      </c>
      <c r="G141" s="4" t="s">
        <v>992</v>
      </c>
      <c r="H141" s="4" t="s">
        <v>993</v>
      </c>
      <c r="I141" s="9">
        <v>345</v>
      </c>
      <c r="J141" s="4" t="s">
        <v>66</v>
      </c>
      <c r="K141" s="4" t="s">
        <v>994</v>
      </c>
      <c r="L141" s="4" t="s">
        <v>21</v>
      </c>
      <c r="M141" s="4" t="s">
        <v>29</v>
      </c>
      <c r="N141" s="4" t="s">
        <v>995</v>
      </c>
      <c r="O141" s="5" t="s">
        <v>136</v>
      </c>
      <c r="P141" s="4" t="s">
        <v>996</v>
      </c>
      <c r="Q141">
        <f t="shared" si="2"/>
        <v>13386</v>
      </c>
    </row>
    <row r="142" ht="24" spans="1:17">
      <c r="A142" s="4" t="s">
        <v>19</v>
      </c>
      <c r="B142" s="4" t="s">
        <v>20</v>
      </c>
      <c r="C142" s="4" t="s">
        <v>21</v>
      </c>
      <c r="D142" s="5" t="s">
        <v>997</v>
      </c>
      <c r="E142" s="4" t="s">
        <v>998</v>
      </c>
      <c r="F142" s="4" t="s">
        <v>999</v>
      </c>
      <c r="G142" s="4" t="s">
        <v>1000</v>
      </c>
      <c r="H142" s="4" t="s">
        <v>1001</v>
      </c>
      <c r="I142" s="4">
        <v>105</v>
      </c>
      <c r="J142" s="4" t="s">
        <v>66</v>
      </c>
      <c r="K142" s="18">
        <v>56</v>
      </c>
      <c r="L142" s="4" t="s">
        <v>1002</v>
      </c>
      <c r="M142" s="4" t="s">
        <v>48</v>
      </c>
      <c r="N142" s="4" t="s">
        <v>1003</v>
      </c>
      <c r="O142" s="4" t="s">
        <v>821</v>
      </c>
      <c r="P142" s="4" t="s">
        <v>269</v>
      </c>
      <c r="Q142">
        <f t="shared" si="2"/>
        <v>5880</v>
      </c>
    </row>
    <row r="143" ht="24" spans="1:17">
      <c r="A143" s="14" t="s">
        <v>19</v>
      </c>
      <c r="B143" s="14" t="s">
        <v>20</v>
      </c>
      <c r="C143" s="14" t="s">
        <v>21</v>
      </c>
      <c r="D143" s="16" t="s">
        <v>1004</v>
      </c>
      <c r="E143" s="14" t="s">
        <v>788</v>
      </c>
      <c r="F143" s="14" t="s">
        <v>1005</v>
      </c>
      <c r="G143" s="14" t="s">
        <v>1006</v>
      </c>
      <c r="H143" s="14" t="s">
        <v>1007</v>
      </c>
      <c r="I143" s="14">
        <v>150</v>
      </c>
      <c r="J143" s="14" t="s">
        <v>38</v>
      </c>
      <c r="K143" s="19">
        <v>48.8</v>
      </c>
      <c r="L143" s="14" t="s">
        <v>21</v>
      </c>
      <c r="M143" s="14" t="s">
        <v>48</v>
      </c>
      <c r="N143" s="14" t="s">
        <v>1008</v>
      </c>
      <c r="O143" s="5" t="s">
        <v>31</v>
      </c>
      <c r="P143" s="4" t="s">
        <v>1009</v>
      </c>
      <c r="Q143">
        <f t="shared" si="2"/>
        <v>7320</v>
      </c>
    </row>
    <row r="144" ht="24" spans="1:17">
      <c r="A144" s="14" t="s">
        <v>19</v>
      </c>
      <c r="B144" s="14" t="s">
        <v>20</v>
      </c>
      <c r="C144" s="14" t="s">
        <v>21</v>
      </c>
      <c r="D144" s="14" t="s">
        <v>33</v>
      </c>
      <c r="E144" s="14" t="s">
        <v>1010</v>
      </c>
      <c r="F144" s="14" t="s">
        <v>1011</v>
      </c>
      <c r="G144" s="14" t="s">
        <v>1012</v>
      </c>
      <c r="H144" s="14" t="s">
        <v>1013</v>
      </c>
      <c r="I144" s="20">
        <v>47</v>
      </c>
      <c r="J144" s="14" t="s">
        <v>26</v>
      </c>
      <c r="K144" s="19">
        <v>42</v>
      </c>
      <c r="L144" s="14" t="s">
        <v>21</v>
      </c>
      <c r="M144" s="14" t="s">
        <v>48</v>
      </c>
      <c r="N144" s="14" t="s">
        <v>1014</v>
      </c>
      <c r="O144" s="5" t="s">
        <v>31</v>
      </c>
      <c r="P144" s="4" t="s">
        <v>248</v>
      </c>
      <c r="Q144">
        <f t="shared" si="2"/>
        <v>1974</v>
      </c>
    </row>
    <row r="145" ht="50.4" spans="1:17">
      <c r="A145" s="14" t="s">
        <v>19</v>
      </c>
      <c r="B145" s="14" t="s">
        <v>20</v>
      </c>
      <c r="C145" s="14" t="s">
        <v>21</v>
      </c>
      <c r="D145" s="16" t="s">
        <v>1015</v>
      </c>
      <c r="E145" s="14" t="s">
        <v>1016</v>
      </c>
      <c r="F145" s="14" t="s">
        <v>1017</v>
      </c>
      <c r="G145" s="14" t="s">
        <v>1018</v>
      </c>
      <c r="H145" s="14" t="s">
        <v>1019</v>
      </c>
      <c r="I145" s="20">
        <v>220</v>
      </c>
      <c r="J145" s="14" t="s">
        <v>745</v>
      </c>
      <c r="K145" s="14" t="s">
        <v>1020</v>
      </c>
      <c r="L145" s="14" t="s">
        <v>21</v>
      </c>
      <c r="M145" s="14" t="s">
        <v>29</v>
      </c>
      <c r="N145" s="14" t="s">
        <v>1021</v>
      </c>
      <c r="O145" s="4" t="s">
        <v>1022</v>
      </c>
      <c r="P145" s="4" t="s">
        <v>285</v>
      </c>
      <c r="Q145">
        <f t="shared" si="2"/>
        <v>10670</v>
      </c>
    </row>
    <row r="146" ht="24" spans="1:17">
      <c r="A146" s="14" t="s">
        <v>19</v>
      </c>
      <c r="B146" s="14" t="s">
        <v>20</v>
      </c>
      <c r="C146" s="14" t="s">
        <v>83</v>
      </c>
      <c r="D146" s="14" t="s">
        <v>793</v>
      </c>
      <c r="E146" s="14" t="s">
        <v>294</v>
      </c>
      <c r="F146" s="14" t="s">
        <v>1023</v>
      </c>
      <c r="G146" s="14" t="s">
        <v>1024</v>
      </c>
      <c r="H146" s="14" t="s">
        <v>1025</v>
      </c>
      <c r="I146" s="20">
        <v>29</v>
      </c>
      <c r="J146" s="14" t="s">
        <v>125</v>
      </c>
      <c r="K146" s="14" t="s">
        <v>1026</v>
      </c>
      <c r="L146" s="14" t="s">
        <v>83</v>
      </c>
      <c r="M146" s="14" t="s">
        <v>29</v>
      </c>
      <c r="N146" s="14" t="s">
        <v>1027</v>
      </c>
      <c r="O146" s="4" t="s">
        <v>31</v>
      </c>
      <c r="P146" s="4" t="s">
        <v>792</v>
      </c>
      <c r="Q146">
        <f t="shared" si="2"/>
        <v>756.9</v>
      </c>
    </row>
    <row r="147" ht="36" spans="1:17">
      <c r="A147" s="14" t="s">
        <v>19</v>
      </c>
      <c r="B147" s="14" t="s">
        <v>20</v>
      </c>
      <c r="C147" s="14" t="s">
        <v>83</v>
      </c>
      <c r="D147" s="14" t="s">
        <v>638</v>
      </c>
      <c r="E147" s="14" t="s">
        <v>592</v>
      </c>
      <c r="F147" s="14" t="s">
        <v>1028</v>
      </c>
      <c r="G147" s="14" t="s">
        <v>1029</v>
      </c>
      <c r="H147" s="27" t="s">
        <v>1030</v>
      </c>
      <c r="I147" s="20">
        <v>32</v>
      </c>
      <c r="J147" s="14" t="s">
        <v>1031</v>
      </c>
      <c r="K147" s="15">
        <v>69</v>
      </c>
      <c r="L147" s="14" t="s">
        <v>83</v>
      </c>
      <c r="M147" s="14" t="s">
        <v>48</v>
      </c>
      <c r="N147" s="14" t="s">
        <v>1032</v>
      </c>
      <c r="O147" s="5" t="s">
        <v>93</v>
      </c>
      <c r="P147" s="4" t="s">
        <v>1033</v>
      </c>
      <c r="Q147">
        <f t="shared" si="2"/>
        <v>2208</v>
      </c>
    </row>
    <row r="148" ht="26.4" spans="1:17">
      <c r="A148" s="14" t="s">
        <v>19</v>
      </c>
      <c r="B148" s="14" t="s">
        <v>20</v>
      </c>
      <c r="C148" s="14" t="s">
        <v>21</v>
      </c>
      <c r="D148" s="16" t="s">
        <v>1034</v>
      </c>
      <c r="E148" s="14" t="s">
        <v>1035</v>
      </c>
      <c r="F148" s="14" t="s">
        <v>1036</v>
      </c>
      <c r="G148" s="14" t="s">
        <v>1037</v>
      </c>
      <c r="H148" s="14" t="s">
        <v>1038</v>
      </c>
      <c r="I148" s="20">
        <v>180</v>
      </c>
      <c r="J148" s="14" t="s">
        <v>1039</v>
      </c>
      <c r="K148" s="14" t="s">
        <v>1040</v>
      </c>
      <c r="L148" s="14" t="s">
        <v>21</v>
      </c>
      <c r="M148" s="14" t="s">
        <v>29</v>
      </c>
      <c r="N148" s="14" t="s">
        <v>1041</v>
      </c>
      <c r="O148" s="4" t="s">
        <v>31</v>
      </c>
      <c r="P148" s="4" t="s">
        <v>1042</v>
      </c>
      <c r="Q148">
        <f t="shared" si="2"/>
        <v>6444</v>
      </c>
    </row>
    <row r="149" ht="50.4" spans="1:17">
      <c r="A149" s="14" t="s">
        <v>19</v>
      </c>
      <c r="B149" s="14" t="s">
        <v>20</v>
      </c>
      <c r="C149" s="14" t="s">
        <v>21</v>
      </c>
      <c r="D149" s="16" t="s">
        <v>1043</v>
      </c>
      <c r="E149" s="14" t="s">
        <v>1044</v>
      </c>
      <c r="F149" s="14" t="s">
        <v>1045</v>
      </c>
      <c r="G149" s="14" t="s">
        <v>1018</v>
      </c>
      <c r="H149" s="14" t="s">
        <v>1046</v>
      </c>
      <c r="I149" s="20">
        <v>348</v>
      </c>
      <c r="J149" s="14" t="s">
        <v>745</v>
      </c>
      <c r="K149" s="14" t="s">
        <v>58</v>
      </c>
      <c r="L149" s="14" t="s">
        <v>21</v>
      </c>
      <c r="M149" s="14" t="s">
        <v>29</v>
      </c>
      <c r="N149" s="14" t="s">
        <v>1047</v>
      </c>
      <c r="O149" s="4" t="s">
        <v>1022</v>
      </c>
      <c r="P149" s="4" t="s">
        <v>248</v>
      </c>
      <c r="Q149">
        <f t="shared" si="2"/>
        <v>20184</v>
      </c>
    </row>
    <row r="150" ht="25.2" spans="1:17">
      <c r="A150" s="14" t="s">
        <v>19</v>
      </c>
      <c r="B150" s="14" t="s">
        <v>20</v>
      </c>
      <c r="C150" s="14" t="s">
        <v>21</v>
      </c>
      <c r="D150" s="16" t="s">
        <v>740</v>
      </c>
      <c r="E150" s="14" t="s">
        <v>1048</v>
      </c>
      <c r="F150" s="14" t="s">
        <v>1049</v>
      </c>
      <c r="G150" s="14" t="s">
        <v>1050</v>
      </c>
      <c r="H150" s="14" t="s">
        <v>1051</v>
      </c>
      <c r="I150" s="20">
        <v>128</v>
      </c>
      <c r="J150" s="14" t="s">
        <v>66</v>
      </c>
      <c r="K150" s="15">
        <v>48.8</v>
      </c>
      <c r="L150" s="14" t="s">
        <v>21</v>
      </c>
      <c r="M150" s="14" t="s">
        <v>29</v>
      </c>
      <c r="N150" s="14" t="s">
        <v>1052</v>
      </c>
      <c r="O150" s="5" t="s">
        <v>31</v>
      </c>
      <c r="P150" s="4" t="s">
        <v>339</v>
      </c>
      <c r="Q150">
        <f t="shared" si="2"/>
        <v>6246.4</v>
      </c>
    </row>
    <row r="151" ht="25.2" spans="1:17">
      <c r="A151" s="14" t="s">
        <v>19</v>
      </c>
      <c r="B151" s="14" t="s">
        <v>20</v>
      </c>
      <c r="C151" s="14" t="s">
        <v>21</v>
      </c>
      <c r="D151" s="14" t="s">
        <v>1053</v>
      </c>
      <c r="E151" s="14" t="s">
        <v>1054</v>
      </c>
      <c r="F151" s="14" t="s">
        <v>1055</v>
      </c>
      <c r="G151" s="14" t="s">
        <v>1056</v>
      </c>
      <c r="H151" s="14" t="s">
        <v>1057</v>
      </c>
      <c r="I151" s="20">
        <v>34</v>
      </c>
      <c r="J151" s="14" t="s">
        <v>1058</v>
      </c>
      <c r="K151" s="14" t="s">
        <v>1059</v>
      </c>
      <c r="L151" s="14" t="s">
        <v>21</v>
      </c>
      <c r="M151" s="14" t="s">
        <v>29</v>
      </c>
      <c r="N151" s="14" t="s">
        <v>1060</v>
      </c>
      <c r="O151" s="5" t="s">
        <v>31</v>
      </c>
      <c r="P151" s="4" t="s">
        <v>1061</v>
      </c>
      <c r="Q151">
        <f t="shared" si="2"/>
        <v>2312</v>
      </c>
    </row>
    <row r="152" ht="24" spans="1:17">
      <c r="A152" s="14" t="s">
        <v>19</v>
      </c>
      <c r="B152" s="14" t="s">
        <v>20</v>
      </c>
      <c r="C152" s="14" t="s">
        <v>21</v>
      </c>
      <c r="D152" s="14" t="s">
        <v>22</v>
      </c>
      <c r="E152" s="14" t="s">
        <v>1062</v>
      </c>
      <c r="F152" s="14" t="s">
        <v>1062</v>
      </c>
      <c r="G152" s="14" t="s">
        <v>1063</v>
      </c>
      <c r="H152" s="14" t="s">
        <v>1064</v>
      </c>
      <c r="I152" s="20">
        <v>50</v>
      </c>
      <c r="J152" s="14" t="s">
        <v>336</v>
      </c>
      <c r="K152" s="14" t="s">
        <v>67</v>
      </c>
      <c r="L152" s="14" t="s">
        <v>28</v>
      </c>
      <c r="M152" s="14" t="s">
        <v>29</v>
      </c>
      <c r="N152" s="14" t="s">
        <v>1065</v>
      </c>
      <c r="O152" s="5" t="s">
        <v>31</v>
      </c>
      <c r="P152" s="4" t="s">
        <v>40</v>
      </c>
      <c r="Q152">
        <f t="shared" si="2"/>
        <v>2250</v>
      </c>
    </row>
    <row r="153" ht="50.4" spans="1:17">
      <c r="A153" s="14" t="s">
        <v>19</v>
      </c>
      <c r="B153" s="14" t="s">
        <v>20</v>
      </c>
      <c r="C153" s="14" t="s">
        <v>21</v>
      </c>
      <c r="D153" s="16" t="s">
        <v>1004</v>
      </c>
      <c r="E153" s="14" t="s">
        <v>1066</v>
      </c>
      <c r="F153" s="14" t="s">
        <v>1067</v>
      </c>
      <c r="G153" s="14" t="s">
        <v>1068</v>
      </c>
      <c r="H153" s="14" t="s">
        <v>1069</v>
      </c>
      <c r="I153" s="20">
        <v>142</v>
      </c>
      <c r="J153" s="14" t="s">
        <v>745</v>
      </c>
      <c r="K153" s="14" t="s">
        <v>650</v>
      </c>
      <c r="L153" s="14" t="s">
        <v>21</v>
      </c>
      <c r="M153" s="14" t="s">
        <v>29</v>
      </c>
      <c r="N153" s="14" t="s">
        <v>1070</v>
      </c>
      <c r="O153" s="4" t="s">
        <v>1068</v>
      </c>
      <c r="P153" s="4" t="s">
        <v>285</v>
      </c>
      <c r="Q153">
        <f t="shared" si="2"/>
        <v>8491.6</v>
      </c>
    </row>
    <row r="154" ht="25.2" spans="1:17">
      <c r="A154" s="14" t="s">
        <v>19</v>
      </c>
      <c r="B154" s="14" t="s">
        <v>20</v>
      </c>
      <c r="C154" s="14" t="s">
        <v>21</v>
      </c>
      <c r="D154" s="14" t="s">
        <v>22</v>
      </c>
      <c r="E154" s="14" t="s">
        <v>760</v>
      </c>
      <c r="F154" s="14" t="s">
        <v>1071</v>
      </c>
      <c r="G154" s="14" t="s">
        <v>761</v>
      </c>
      <c r="H154" s="14" t="s">
        <v>1072</v>
      </c>
      <c r="I154" s="20">
        <v>50</v>
      </c>
      <c r="J154" s="14" t="s">
        <v>26</v>
      </c>
      <c r="K154" s="15">
        <v>42</v>
      </c>
      <c r="L154" s="14" t="s">
        <v>28</v>
      </c>
      <c r="M154" s="14" t="s">
        <v>48</v>
      </c>
      <c r="N154" s="14" t="s">
        <v>1073</v>
      </c>
      <c r="O154" s="5" t="s">
        <v>31</v>
      </c>
      <c r="P154" s="4" t="s">
        <v>1074</v>
      </c>
      <c r="Q154">
        <f t="shared" si="2"/>
        <v>2100</v>
      </c>
    </row>
    <row r="155" ht="37.2" spans="1:17">
      <c r="A155" s="14" t="s">
        <v>19</v>
      </c>
      <c r="B155" s="14" t="s">
        <v>20</v>
      </c>
      <c r="C155" s="14" t="s">
        <v>28</v>
      </c>
      <c r="D155" s="14" t="s">
        <v>1075</v>
      </c>
      <c r="E155" s="14" t="s">
        <v>1076</v>
      </c>
      <c r="F155" s="14" t="s">
        <v>1076</v>
      </c>
      <c r="G155" s="14" t="s">
        <v>1077</v>
      </c>
      <c r="H155" s="14" t="s">
        <v>1078</v>
      </c>
      <c r="I155" s="20">
        <v>75</v>
      </c>
      <c r="J155" s="14" t="s">
        <v>475</v>
      </c>
      <c r="K155" s="14" t="s">
        <v>1079</v>
      </c>
      <c r="L155" s="14" t="s">
        <v>28</v>
      </c>
      <c r="M155" s="14" t="s">
        <v>48</v>
      </c>
      <c r="N155" s="14" t="s">
        <v>1080</v>
      </c>
      <c r="O155" s="4" t="s">
        <v>1081</v>
      </c>
      <c r="P155" s="4" t="s">
        <v>69</v>
      </c>
      <c r="Q155">
        <f t="shared" si="2"/>
        <v>5400</v>
      </c>
    </row>
    <row r="156" ht="24" spans="1:17">
      <c r="A156" s="14" t="s">
        <v>19</v>
      </c>
      <c r="B156" s="14" t="s">
        <v>20</v>
      </c>
      <c r="C156" s="14" t="s">
        <v>28</v>
      </c>
      <c r="D156" s="14" t="s">
        <v>1075</v>
      </c>
      <c r="E156" s="14" t="s">
        <v>1082</v>
      </c>
      <c r="F156" s="14" t="s">
        <v>1083</v>
      </c>
      <c r="G156" s="14" t="s">
        <v>1084</v>
      </c>
      <c r="H156" s="14" t="s">
        <v>1085</v>
      </c>
      <c r="I156" s="20">
        <v>75</v>
      </c>
      <c r="J156" s="14" t="s">
        <v>57</v>
      </c>
      <c r="K156" s="14" t="s">
        <v>899</v>
      </c>
      <c r="L156" s="14" t="s">
        <v>28</v>
      </c>
      <c r="M156" s="14" t="s">
        <v>523</v>
      </c>
      <c r="N156" s="14" t="s">
        <v>1086</v>
      </c>
      <c r="O156" s="4" t="s">
        <v>1087</v>
      </c>
      <c r="P156" s="4" t="s">
        <v>822</v>
      </c>
      <c r="Q156">
        <f t="shared" si="2"/>
        <v>3225</v>
      </c>
    </row>
    <row r="157" ht="36" spans="1:17">
      <c r="A157" s="14" t="s">
        <v>19</v>
      </c>
      <c r="B157" s="14" t="s">
        <v>20</v>
      </c>
      <c r="C157" s="14" t="s">
        <v>28</v>
      </c>
      <c r="D157" s="16" t="s">
        <v>1088</v>
      </c>
      <c r="E157" s="14" t="s">
        <v>1089</v>
      </c>
      <c r="F157" s="14" t="s">
        <v>1090</v>
      </c>
      <c r="G157" s="14" t="s">
        <v>1091</v>
      </c>
      <c r="H157" s="14" t="s">
        <v>1092</v>
      </c>
      <c r="I157" s="20">
        <v>80</v>
      </c>
      <c r="J157" s="14" t="s">
        <v>1093</v>
      </c>
      <c r="K157" s="14" t="s">
        <v>985</v>
      </c>
      <c r="L157" s="14" t="s">
        <v>28</v>
      </c>
      <c r="M157" s="14" t="s">
        <v>29</v>
      </c>
      <c r="N157" s="14" t="s">
        <v>1094</v>
      </c>
      <c r="O157" s="5" t="s">
        <v>93</v>
      </c>
      <c r="P157" s="4" t="s">
        <v>1095</v>
      </c>
      <c r="Q157">
        <f t="shared" si="2"/>
        <v>2160</v>
      </c>
    </row>
    <row r="158" ht="36" spans="1:17">
      <c r="A158" s="14" t="s">
        <v>19</v>
      </c>
      <c r="B158" s="14" t="s">
        <v>20</v>
      </c>
      <c r="C158" s="14" t="s">
        <v>28</v>
      </c>
      <c r="D158" s="14" t="s">
        <v>1075</v>
      </c>
      <c r="E158" s="14" t="s">
        <v>1096</v>
      </c>
      <c r="F158" s="14" t="s">
        <v>1096</v>
      </c>
      <c r="G158" s="14" t="s">
        <v>1097</v>
      </c>
      <c r="H158" s="14" t="s">
        <v>1098</v>
      </c>
      <c r="I158" s="20">
        <v>75</v>
      </c>
      <c r="J158" s="14" t="s">
        <v>125</v>
      </c>
      <c r="K158" s="14" t="s">
        <v>289</v>
      </c>
      <c r="L158" s="14" t="s">
        <v>28</v>
      </c>
      <c r="M158" s="14" t="s">
        <v>29</v>
      </c>
      <c r="N158" s="14" t="s">
        <v>1099</v>
      </c>
      <c r="O158" s="5" t="s">
        <v>93</v>
      </c>
      <c r="P158" s="4" t="s">
        <v>1095</v>
      </c>
      <c r="Q158">
        <f t="shared" si="2"/>
        <v>5235</v>
      </c>
    </row>
    <row r="159" ht="25.2" spans="1:17">
      <c r="A159" s="14" t="s">
        <v>19</v>
      </c>
      <c r="B159" s="14" t="s">
        <v>20</v>
      </c>
      <c r="C159" s="14" t="s">
        <v>28</v>
      </c>
      <c r="D159" s="16" t="s">
        <v>1100</v>
      </c>
      <c r="E159" s="14" t="s">
        <v>1101</v>
      </c>
      <c r="F159" s="14" t="s">
        <v>1102</v>
      </c>
      <c r="G159" s="14" t="s">
        <v>1103</v>
      </c>
      <c r="H159" s="14" t="s">
        <v>1104</v>
      </c>
      <c r="I159" s="20">
        <v>75</v>
      </c>
      <c r="J159" s="14" t="s">
        <v>26</v>
      </c>
      <c r="K159" s="14" t="s">
        <v>345</v>
      </c>
      <c r="L159" s="14" t="s">
        <v>28</v>
      </c>
      <c r="M159" s="14" t="s">
        <v>29</v>
      </c>
      <c r="N159" s="14" t="s">
        <v>1105</v>
      </c>
      <c r="O159" s="4" t="s">
        <v>837</v>
      </c>
      <c r="P159" s="4" t="s">
        <v>1106</v>
      </c>
      <c r="Q159">
        <f t="shared" si="2"/>
        <v>2625</v>
      </c>
    </row>
    <row r="160" ht="24" spans="1:17">
      <c r="A160" s="14" t="s">
        <v>19</v>
      </c>
      <c r="B160" s="14" t="s">
        <v>20</v>
      </c>
      <c r="C160" s="14" t="s">
        <v>28</v>
      </c>
      <c r="D160" s="16" t="s">
        <v>1107</v>
      </c>
      <c r="E160" s="14" t="s">
        <v>1108</v>
      </c>
      <c r="F160" s="14" t="s">
        <v>1109</v>
      </c>
      <c r="G160" s="14" t="s">
        <v>1110</v>
      </c>
      <c r="H160" s="14" t="s">
        <v>1111</v>
      </c>
      <c r="I160" s="20">
        <v>120</v>
      </c>
      <c r="J160" s="14" t="s">
        <v>254</v>
      </c>
      <c r="K160" s="14" t="s">
        <v>1112</v>
      </c>
      <c r="L160" s="14" t="s">
        <v>28</v>
      </c>
      <c r="M160" s="14" t="s">
        <v>161</v>
      </c>
      <c r="N160" s="14" t="s">
        <v>1113</v>
      </c>
      <c r="O160" s="4" t="s">
        <v>1114</v>
      </c>
      <c r="P160" s="4" t="s">
        <v>1115</v>
      </c>
      <c r="Q160">
        <f t="shared" si="2"/>
        <v>4776</v>
      </c>
    </row>
    <row r="161" ht="36" spans="1:17">
      <c r="A161" s="14" t="s">
        <v>19</v>
      </c>
      <c r="B161" s="14" t="s">
        <v>20</v>
      </c>
      <c r="C161" s="14" t="s">
        <v>28</v>
      </c>
      <c r="D161" s="16" t="s">
        <v>1116</v>
      </c>
      <c r="E161" s="14" t="s">
        <v>1117</v>
      </c>
      <c r="F161" s="14" t="s">
        <v>1118</v>
      </c>
      <c r="G161" s="14" t="s">
        <v>1119</v>
      </c>
      <c r="H161" s="14" t="s">
        <v>1120</v>
      </c>
      <c r="I161" s="20">
        <v>118</v>
      </c>
      <c r="J161" s="14" t="s">
        <v>66</v>
      </c>
      <c r="K161" s="14" t="s">
        <v>1121</v>
      </c>
      <c r="L161" s="14" t="s">
        <v>28</v>
      </c>
      <c r="M161" s="14" t="s">
        <v>161</v>
      </c>
      <c r="N161" s="14" t="s">
        <v>1122</v>
      </c>
      <c r="O161" s="5" t="s">
        <v>93</v>
      </c>
      <c r="P161" s="4" t="s">
        <v>94</v>
      </c>
      <c r="Q161">
        <f t="shared" si="2"/>
        <v>4106.4</v>
      </c>
    </row>
    <row r="162" ht="24" spans="1:17">
      <c r="A162" s="14" t="s">
        <v>19</v>
      </c>
      <c r="B162" s="14" t="s">
        <v>20</v>
      </c>
      <c r="C162" s="14" t="s">
        <v>28</v>
      </c>
      <c r="D162" s="16" t="s">
        <v>1116</v>
      </c>
      <c r="E162" s="14" t="s">
        <v>1123</v>
      </c>
      <c r="F162" s="14" t="s">
        <v>1124</v>
      </c>
      <c r="G162" s="14" t="s">
        <v>1125</v>
      </c>
      <c r="H162" s="27" t="s">
        <v>1126</v>
      </c>
      <c r="I162" s="20">
        <v>118</v>
      </c>
      <c r="J162" s="14" t="s">
        <v>1127</v>
      </c>
      <c r="K162" s="15">
        <v>46.8</v>
      </c>
      <c r="L162" s="14" t="s">
        <v>28</v>
      </c>
      <c r="M162" s="14" t="s">
        <v>29</v>
      </c>
      <c r="N162" s="14" t="s">
        <v>1128</v>
      </c>
      <c r="O162" s="4" t="s">
        <v>1129</v>
      </c>
      <c r="P162" s="4" t="s">
        <v>1130</v>
      </c>
      <c r="Q162">
        <f t="shared" si="2"/>
        <v>5522.4</v>
      </c>
    </row>
    <row r="163" ht="36" spans="1:17">
      <c r="A163" s="14" t="s">
        <v>19</v>
      </c>
      <c r="B163" s="14" t="s">
        <v>20</v>
      </c>
      <c r="C163" s="14" t="s">
        <v>28</v>
      </c>
      <c r="D163" s="16" t="s">
        <v>1116</v>
      </c>
      <c r="E163" s="14" t="s">
        <v>1131</v>
      </c>
      <c r="F163" s="14" t="s">
        <v>1132</v>
      </c>
      <c r="G163" s="14" t="s">
        <v>1133</v>
      </c>
      <c r="H163" s="14" t="s">
        <v>1134</v>
      </c>
      <c r="I163" s="20">
        <v>115</v>
      </c>
      <c r="J163" s="14" t="s">
        <v>659</v>
      </c>
      <c r="K163" s="15">
        <v>35</v>
      </c>
      <c r="L163" s="14" t="s">
        <v>28</v>
      </c>
      <c r="M163" s="14" t="s">
        <v>29</v>
      </c>
      <c r="N163" s="14" t="s">
        <v>1135</v>
      </c>
      <c r="O163" s="4" t="s">
        <v>1136</v>
      </c>
      <c r="P163" s="4" t="s">
        <v>263</v>
      </c>
      <c r="Q163">
        <f t="shared" si="2"/>
        <v>4025</v>
      </c>
    </row>
    <row r="164" ht="24" spans="1:17">
      <c r="A164" s="14" t="s">
        <v>19</v>
      </c>
      <c r="B164" s="14" t="s">
        <v>20</v>
      </c>
      <c r="C164" s="14" t="s">
        <v>1137</v>
      </c>
      <c r="D164" s="14"/>
      <c r="E164" s="14" t="s">
        <v>1138</v>
      </c>
      <c r="F164" s="14" t="s">
        <v>1139</v>
      </c>
      <c r="G164" s="14" t="s">
        <v>1140</v>
      </c>
      <c r="H164" s="27" t="s">
        <v>1141</v>
      </c>
      <c r="I164" s="20">
        <v>4830</v>
      </c>
      <c r="J164" s="14" t="s">
        <v>1142</v>
      </c>
      <c r="K164" s="14" t="s">
        <v>118</v>
      </c>
      <c r="L164" s="14"/>
      <c r="M164" s="14" t="s">
        <v>29</v>
      </c>
      <c r="N164" s="14" t="s">
        <v>1143</v>
      </c>
      <c r="O164" s="5" t="s">
        <v>31</v>
      </c>
      <c r="P164" s="4" t="s">
        <v>1144</v>
      </c>
      <c r="Q164">
        <f t="shared" si="2"/>
        <v>240534</v>
      </c>
    </row>
    <row r="165" ht="24" spans="1:17">
      <c r="A165" s="14" t="s">
        <v>19</v>
      </c>
      <c r="B165" s="14" t="s">
        <v>20</v>
      </c>
      <c r="C165" s="14" t="s">
        <v>28</v>
      </c>
      <c r="D165" s="14" t="s">
        <v>1145</v>
      </c>
      <c r="E165" s="14" t="s">
        <v>1146</v>
      </c>
      <c r="F165" s="14" t="s">
        <v>1147</v>
      </c>
      <c r="G165" s="14" t="s">
        <v>1148</v>
      </c>
      <c r="H165" s="14" t="s">
        <v>1149</v>
      </c>
      <c r="I165" s="20">
        <v>115</v>
      </c>
      <c r="J165" s="14" t="s">
        <v>1150</v>
      </c>
      <c r="K165" s="14" t="s">
        <v>1151</v>
      </c>
      <c r="L165" s="14" t="s">
        <v>28</v>
      </c>
      <c r="M165" s="14" t="s">
        <v>29</v>
      </c>
      <c r="N165" s="14" t="s">
        <v>1152</v>
      </c>
      <c r="O165" s="5" t="s">
        <v>31</v>
      </c>
      <c r="P165" s="4" t="s">
        <v>1153</v>
      </c>
      <c r="Q165">
        <f t="shared" si="2"/>
        <v>4370</v>
      </c>
    </row>
    <row r="166" ht="24" spans="1:17">
      <c r="A166" s="14" t="s">
        <v>19</v>
      </c>
      <c r="B166" s="14" t="s">
        <v>20</v>
      </c>
      <c r="C166" s="14" t="s">
        <v>28</v>
      </c>
      <c r="D166" s="16" t="s">
        <v>1116</v>
      </c>
      <c r="E166" s="14" t="s">
        <v>1154</v>
      </c>
      <c r="F166" s="14" t="s">
        <v>1155</v>
      </c>
      <c r="G166" s="14" t="s">
        <v>1156</v>
      </c>
      <c r="H166" s="14" t="s">
        <v>1157</v>
      </c>
      <c r="I166" s="20">
        <v>115</v>
      </c>
      <c r="J166" s="14" t="s">
        <v>1127</v>
      </c>
      <c r="K166" s="14" t="s">
        <v>1158</v>
      </c>
      <c r="L166" s="14" t="s">
        <v>28</v>
      </c>
      <c r="M166" s="14" t="s">
        <v>29</v>
      </c>
      <c r="N166" s="14" t="s">
        <v>1159</v>
      </c>
      <c r="O166" s="5" t="s">
        <v>31</v>
      </c>
      <c r="P166" s="4" t="s">
        <v>1160</v>
      </c>
      <c r="Q166">
        <f t="shared" si="2"/>
        <v>3323.5</v>
      </c>
    </row>
    <row r="167" ht="49.2" spans="1:17">
      <c r="A167" s="14" t="s">
        <v>19</v>
      </c>
      <c r="B167" s="14" t="s">
        <v>20</v>
      </c>
      <c r="C167" s="14" t="s">
        <v>28</v>
      </c>
      <c r="D167" s="14" t="s">
        <v>1161</v>
      </c>
      <c r="E167" s="14" t="s">
        <v>1162</v>
      </c>
      <c r="F167" s="14" t="s">
        <v>1163</v>
      </c>
      <c r="G167" s="14" t="s">
        <v>1164</v>
      </c>
      <c r="H167" s="27" t="s">
        <v>1165</v>
      </c>
      <c r="I167" s="20">
        <v>41</v>
      </c>
      <c r="J167" s="14" t="s">
        <v>1127</v>
      </c>
      <c r="K167" s="14">
        <v>53.9</v>
      </c>
      <c r="L167" s="14" t="s">
        <v>28</v>
      </c>
      <c r="M167" s="14" t="s">
        <v>29</v>
      </c>
      <c r="N167" s="14" t="s">
        <v>1166</v>
      </c>
      <c r="O167" s="4" t="s">
        <v>1167</v>
      </c>
      <c r="P167" s="4" t="s">
        <v>933</v>
      </c>
      <c r="Q167">
        <f t="shared" si="2"/>
        <v>2209.9</v>
      </c>
    </row>
    <row r="168" ht="25.2" spans="1:17">
      <c r="A168" s="14" t="s">
        <v>19</v>
      </c>
      <c r="B168" s="14" t="s">
        <v>20</v>
      </c>
      <c r="C168" s="14" t="s">
        <v>51</v>
      </c>
      <c r="D168" s="16" t="s">
        <v>1168</v>
      </c>
      <c r="E168" s="14" t="s">
        <v>1169</v>
      </c>
      <c r="F168" s="14" t="s">
        <v>1170</v>
      </c>
      <c r="G168" s="14" t="s">
        <v>1171</v>
      </c>
      <c r="H168" s="27" t="s">
        <v>1172</v>
      </c>
      <c r="I168" s="14">
        <v>100</v>
      </c>
      <c r="J168" s="14" t="s">
        <v>133</v>
      </c>
      <c r="K168" s="14" t="s">
        <v>329</v>
      </c>
      <c r="L168" s="14" t="s">
        <v>51</v>
      </c>
      <c r="M168" s="14" t="s">
        <v>48</v>
      </c>
      <c r="N168" s="14" t="s">
        <v>1173</v>
      </c>
      <c r="O168" s="4" t="s">
        <v>1174</v>
      </c>
      <c r="P168" s="4" t="s">
        <v>1175</v>
      </c>
      <c r="Q168">
        <f t="shared" si="2"/>
        <v>6900</v>
      </c>
    </row>
    <row r="169" ht="25.2" spans="1:17">
      <c r="A169" s="14" t="s">
        <v>19</v>
      </c>
      <c r="B169" s="14" t="s">
        <v>20</v>
      </c>
      <c r="C169" s="14" t="s">
        <v>51</v>
      </c>
      <c r="D169" s="16" t="s">
        <v>1168</v>
      </c>
      <c r="E169" s="14" t="s">
        <v>1176</v>
      </c>
      <c r="F169" s="14" t="s">
        <v>1176</v>
      </c>
      <c r="G169" s="14" t="s">
        <v>1177</v>
      </c>
      <c r="H169" s="27" t="s">
        <v>1178</v>
      </c>
      <c r="I169" s="14">
        <v>100</v>
      </c>
      <c r="J169" s="14" t="s">
        <v>1179</v>
      </c>
      <c r="K169" s="14" t="s">
        <v>1180</v>
      </c>
      <c r="L169" s="14" t="s">
        <v>51</v>
      </c>
      <c r="M169" s="14" t="s">
        <v>48</v>
      </c>
      <c r="N169" s="14" t="s">
        <v>1181</v>
      </c>
      <c r="O169" s="4" t="s">
        <v>1174</v>
      </c>
      <c r="P169" s="4" t="s">
        <v>1182</v>
      </c>
      <c r="Q169">
        <f t="shared" si="2"/>
        <v>6280</v>
      </c>
    </row>
    <row r="170" ht="26.4" spans="1:17">
      <c r="A170" s="14" t="s">
        <v>19</v>
      </c>
      <c r="B170" s="14" t="s">
        <v>20</v>
      </c>
      <c r="C170" s="14" t="s">
        <v>51</v>
      </c>
      <c r="D170" s="16" t="s">
        <v>1183</v>
      </c>
      <c r="E170" s="14" t="s">
        <v>1184</v>
      </c>
      <c r="F170" s="14" t="s">
        <v>1184</v>
      </c>
      <c r="G170" s="14" t="s">
        <v>1185</v>
      </c>
      <c r="H170" s="27" t="s">
        <v>1186</v>
      </c>
      <c r="I170" s="20">
        <v>260</v>
      </c>
      <c r="J170" s="14" t="s">
        <v>1187</v>
      </c>
      <c r="K170" s="14" t="s">
        <v>575</v>
      </c>
      <c r="L170" s="14" t="s">
        <v>51</v>
      </c>
      <c r="M170" s="14" t="s">
        <v>48</v>
      </c>
      <c r="N170" s="14" t="s">
        <v>1188</v>
      </c>
      <c r="O170" s="4" t="s">
        <v>1174</v>
      </c>
      <c r="P170" s="4" t="s">
        <v>180</v>
      </c>
      <c r="Q170">
        <f t="shared" si="2"/>
        <v>14560</v>
      </c>
    </row>
    <row r="171" ht="36" spans="1:17">
      <c r="A171" s="14" t="s">
        <v>19</v>
      </c>
      <c r="B171" s="14" t="s">
        <v>20</v>
      </c>
      <c r="C171" s="14" t="s">
        <v>51</v>
      </c>
      <c r="D171" s="16" t="s">
        <v>1189</v>
      </c>
      <c r="E171" s="14" t="s">
        <v>1190</v>
      </c>
      <c r="F171" s="14" t="s">
        <v>1191</v>
      </c>
      <c r="G171" s="14" t="s">
        <v>1192</v>
      </c>
      <c r="H171" s="27" t="s">
        <v>1193</v>
      </c>
      <c r="I171" s="20">
        <v>150</v>
      </c>
      <c r="J171" s="14" t="s">
        <v>1194</v>
      </c>
      <c r="K171" s="14" t="s">
        <v>58</v>
      </c>
      <c r="L171" s="14" t="s">
        <v>51</v>
      </c>
      <c r="M171" s="14" t="s">
        <v>48</v>
      </c>
      <c r="N171" s="14" t="s">
        <v>1195</v>
      </c>
      <c r="O171" s="5" t="s">
        <v>93</v>
      </c>
      <c r="P171" s="4" t="s">
        <v>1196</v>
      </c>
      <c r="Q171">
        <f t="shared" si="2"/>
        <v>8700</v>
      </c>
    </row>
    <row r="172" ht="63.6" spans="1:17">
      <c r="A172" s="14" t="s">
        <v>19</v>
      </c>
      <c r="B172" s="14" t="s">
        <v>20</v>
      </c>
      <c r="C172" s="14" t="s">
        <v>51</v>
      </c>
      <c r="D172" s="14" t="s">
        <v>1197</v>
      </c>
      <c r="E172" s="14" t="s">
        <v>1198</v>
      </c>
      <c r="F172" s="14" t="s">
        <v>88</v>
      </c>
      <c r="G172" s="14" t="s">
        <v>1199</v>
      </c>
      <c r="H172" s="26" t="s">
        <v>1200</v>
      </c>
      <c r="I172" s="20">
        <v>48</v>
      </c>
      <c r="J172" s="14" t="s">
        <v>1201</v>
      </c>
      <c r="K172" s="14">
        <v>40</v>
      </c>
      <c r="L172" s="14" t="s">
        <v>1002</v>
      </c>
      <c r="M172" s="14" t="s">
        <v>74</v>
      </c>
      <c r="N172" s="14" t="s">
        <v>1202</v>
      </c>
      <c r="O172" s="4" t="s">
        <v>1203</v>
      </c>
      <c r="P172" s="4" t="s">
        <v>40</v>
      </c>
      <c r="Q172">
        <f t="shared" si="2"/>
        <v>1920</v>
      </c>
    </row>
    <row r="173" ht="36" spans="1:17">
      <c r="A173" s="14" t="s">
        <v>19</v>
      </c>
      <c r="B173" s="14" t="s">
        <v>20</v>
      </c>
      <c r="C173" s="14" t="s">
        <v>51</v>
      </c>
      <c r="D173" s="16" t="s">
        <v>1204</v>
      </c>
      <c r="E173" s="14" t="s">
        <v>1205</v>
      </c>
      <c r="F173" s="14" t="s">
        <v>1205</v>
      </c>
      <c r="G173" s="14" t="s">
        <v>1206</v>
      </c>
      <c r="H173" s="14" t="s">
        <v>1207</v>
      </c>
      <c r="I173" s="20">
        <v>182</v>
      </c>
      <c r="J173" s="14" t="s">
        <v>1208</v>
      </c>
      <c r="K173" s="14" t="s">
        <v>160</v>
      </c>
      <c r="L173" s="14" t="s">
        <v>51</v>
      </c>
      <c r="M173" s="14" t="s">
        <v>407</v>
      </c>
      <c r="N173" s="14" t="s">
        <v>1209</v>
      </c>
      <c r="O173" s="4" t="s">
        <v>1210</v>
      </c>
      <c r="P173" s="4" t="s">
        <v>86</v>
      </c>
      <c r="Q173">
        <f t="shared" si="2"/>
        <v>5824</v>
      </c>
    </row>
    <row r="174" ht="36" spans="1:17">
      <c r="A174" s="14" t="s">
        <v>19</v>
      </c>
      <c r="B174" s="14" t="s">
        <v>20</v>
      </c>
      <c r="C174" s="14" t="s">
        <v>51</v>
      </c>
      <c r="D174" s="14" t="s">
        <v>1211</v>
      </c>
      <c r="E174" s="14" t="s">
        <v>1212</v>
      </c>
      <c r="F174" s="14" t="s">
        <v>1213</v>
      </c>
      <c r="G174" s="14" t="s">
        <v>1214</v>
      </c>
      <c r="H174" s="14" t="s">
        <v>1215</v>
      </c>
      <c r="I174" s="20">
        <v>50</v>
      </c>
      <c r="J174" s="14" t="s">
        <v>66</v>
      </c>
      <c r="K174" s="14" t="s">
        <v>1216</v>
      </c>
      <c r="L174" s="14" t="s">
        <v>95</v>
      </c>
      <c r="M174" s="14" t="s">
        <v>29</v>
      </c>
      <c r="N174" s="14" t="s">
        <v>1217</v>
      </c>
      <c r="O174" s="5" t="s">
        <v>136</v>
      </c>
      <c r="P174" s="4" t="s">
        <v>40</v>
      </c>
      <c r="Q174">
        <f t="shared" si="2"/>
        <v>1490</v>
      </c>
    </row>
    <row r="175" spans="1:17">
      <c r="A175" s="14" t="s">
        <v>19</v>
      </c>
      <c r="B175" s="14" t="s">
        <v>20</v>
      </c>
      <c r="C175" s="14" t="s">
        <v>51</v>
      </c>
      <c r="D175" s="16" t="s">
        <v>52</v>
      </c>
      <c r="E175" s="14" t="s">
        <v>1218</v>
      </c>
      <c r="F175" s="6" t="s">
        <v>1219</v>
      </c>
      <c r="G175" s="6" t="s">
        <v>1220</v>
      </c>
      <c r="H175" s="6" t="s">
        <v>1221</v>
      </c>
      <c r="I175" s="13">
        <v>95</v>
      </c>
      <c r="J175" s="6" t="s">
        <v>336</v>
      </c>
      <c r="K175" s="6">
        <v>48</v>
      </c>
      <c r="L175" s="14" t="s">
        <v>51</v>
      </c>
      <c r="M175" s="14" t="s">
        <v>161</v>
      </c>
      <c r="N175" s="14" t="s">
        <v>1222</v>
      </c>
      <c r="O175" s="4" t="s">
        <v>31</v>
      </c>
      <c r="P175" s="4" t="s">
        <v>50</v>
      </c>
      <c r="Q175">
        <f t="shared" si="2"/>
        <v>4560</v>
      </c>
    </row>
    <row r="176" ht="25.2" spans="1:17">
      <c r="A176" s="14" t="s">
        <v>19</v>
      </c>
      <c r="B176" s="14" t="s">
        <v>20</v>
      </c>
      <c r="C176" s="14" t="s">
        <v>51</v>
      </c>
      <c r="D176" s="14" t="s">
        <v>146</v>
      </c>
      <c r="E176" s="14" t="s">
        <v>1223</v>
      </c>
      <c r="F176" s="14" t="s">
        <v>1223</v>
      </c>
      <c r="G176" s="14" t="s">
        <v>1224</v>
      </c>
      <c r="H176" s="14" t="s">
        <v>1225</v>
      </c>
      <c r="I176" s="20">
        <v>30</v>
      </c>
      <c r="J176" s="14" t="s">
        <v>202</v>
      </c>
      <c r="K176" s="14" t="s">
        <v>1226</v>
      </c>
      <c r="L176" s="14" t="s">
        <v>51</v>
      </c>
      <c r="M176" s="14" t="s">
        <v>48</v>
      </c>
      <c r="N176" s="14" t="s">
        <v>1227</v>
      </c>
      <c r="O176" s="4" t="s">
        <v>31</v>
      </c>
      <c r="P176" s="4" t="s">
        <v>1228</v>
      </c>
      <c r="Q176">
        <f t="shared" si="2"/>
        <v>840</v>
      </c>
    </row>
    <row r="177" ht="24" spans="1:17">
      <c r="A177" s="14" t="s">
        <v>19</v>
      </c>
      <c r="B177" s="14" t="s">
        <v>20</v>
      </c>
      <c r="C177" s="14" t="s">
        <v>51</v>
      </c>
      <c r="D177" s="14" t="s">
        <v>655</v>
      </c>
      <c r="E177" s="14" t="s">
        <v>1229</v>
      </c>
      <c r="F177" s="14" t="s">
        <v>1230</v>
      </c>
      <c r="G177" s="14" t="s">
        <v>1231</v>
      </c>
      <c r="H177" s="14" t="s">
        <v>1232</v>
      </c>
      <c r="I177" s="20">
        <v>51</v>
      </c>
      <c r="J177" s="14" t="s">
        <v>133</v>
      </c>
      <c r="K177" s="14" t="s">
        <v>899</v>
      </c>
      <c r="L177" s="14" t="s">
        <v>28</v>
      </c>
      <c r="M177" s="14" t="s">
        <v>161</v>
      </c>
      <c r="N177" s="14" t="s">
        <v>1233</v>
      </c>
      <c r="O177" s="4" t="s">
        <v>31</v>
      </c>
      <c r="P177" s="4" t="s">
        <v>1234</v>
      </c>
      <c r="Q177">
        <f t="shared" si="2"/>
        <v>2193</v>
      </c>
    </row>
    <row r="178" ht="36" spans="1:17">
      <c r="A178" s="14" t="s">
        <v>19</v>
      </c>
      <c r="B178" s="14" t="s">
        <v>20</v>
      </c>
      <c r="C178" s="14" t="s">
        <v>51</v>
      </c>
      <c r="D178" s="16" t="s">
        <v>1235</v>
      </c>
      <c r="E178" s="14" t="s">
        <v>1236</v>
      </c>
      <c r="F178" s="14" t="s">
        <v>1237</v>
      </c>
      <c r="G178" s="14" t="s">
        <v>1238</v>
      </c>
      <c r="H178" s="14" t="s">
        <v>1239</v>
      </c>
      <c r="I178" s="20">
        <v>125</v>
      </c>
      <c r="J178" s="14" t="s">
        <v>125</v>
      </c>
      <c r="K178" s="14" t="s">
        <v>1240</v>
      </c>
      <c r="L178" s="14" t="s">
        <v>28</v>
      </c>
      <c r="M178" s="14" t="s">
        <v>29</v>
      </c>
      <c r="N178" s="14" t="s">
        <v>1241</v>
      </c>
      <c r="O178" s="4" t="s">
        <v>1242</v>
      </c>
      <c r="P178" s="4" t="s">
        <v>1243</v>
      </c>
      <c r="Q178">
        <f t="shared" si="2"/>
        <v>3250</v>
      </c>
    </row>
    <row r="179" ht="36" spans="1:17">
      <c r="A179" s="14" t="s">
        <v>19</v>
      </c>
      <c r="B179" s="14" t="s">
        <v>20</v>
      </c>
      <c r="C179" s="14" t="s">
        <v>51</v>
      </c>
      <c r="D179" s="16" t="s">
        <v>1244</v>
      </c>
      <c r="E179" s="14" t="s">
        <v>1245</v>
      </c>
      <c r="F179" s="6" t="s">
        <v>1246</v>
      </c>
      <c r="G179" s="6" t="s">
        <v>1206</v>
      </c>
      <c r="H179" s="6" t="s">
        <v>1247</v>
      </c>
      <c r="I179" s="13">
        <v>182</v>
      </c>
      <c r="J179" s="6" t="s">
        <v>1208</v>
      </c>
      <c r="K179" s="6">
        <v>43</v>
      </c>
      <c r="L179" s="14" t="s">
        <v>28</v>
      </c>
      <c r="M179" s="14" t="s">
        <v>407</v>
      </c>
      <c r="N179" s="14" t="s">
        <v>1248</v>
      </c>
      <c r="O179" s="4" t="s">
        <v>1249</v>
      </c>
      <c r="P179" s="4" t="s">
        <v>86</v>
      </c>
      <c r="Q179">
        <f t="shared" si="2"/>
        <v>7826</v>
      </c>
    </row>
    <row r="180" ht="36" spans="1:17">
      <c r="A180" s="14" t="s">
        <v>19</v>
      </c>
      <c r="B180" s="14" t="s">
        <v>20</v>
      </c>
      <c r="C180" s="14" t="s">
        <v>51</v>
      </c>
      <c r="D180" s="14" t="s">
        <v>488</v>
      </c>
      <c r="E180" s="14" t="s">
        <v>1250</v>
      </c>
      <c r="F180" s="14" t="s">
        <v>1251</v>
      </c>
      <c r="G180" s="14" t="s">
        <v>1252</v>
      </c>
      <c r="H180" s="14" t="s">
        <v>1253</v>
      </c>
      <c r="I180" s="20">
        <v>46</v>
      </c>
      <c r="J180" s="14" t="s">
        <v>38</v>
      </c>
      <c r="K180" s="14" t="s">
        <v>345</v>
      </c>
      <c r="L180" s="14" t="s">
        <v>402</v>
      </c>
      <c r="M180" s="14" t="s">
        <v>161</v>
      </c>
      <c r="N180" s="14" t="s">
        <v>1254</v>
      </c>
      <c r="O180" s="4" t="s">
        <v>1255</v>
      </c>
      <c r="P180" s="4" t="s">
        <v>1234</v>
      </c>
      <c r="Q180">
        <f t="shared" si="2"/>
        <v>1610</v>
      </c>
    </row>
    <row r="181" ht="37.2" spans="1:17">
      <c r="A181" s="14" t="s">
        <v>19</v>
      </c>
      <c r="B181" s="14" t="s">
        <v>20</v>
      </c>
      <c r="C181" s="14" t="s">
        <v>51</v>
      </c>
      <c r="D181" s="14" t="s">
        <v>1256</v>
      </c>
      <c r="E181" s="14" t="s">
        <v>1257</v>
      </c>
      <c r="F181" s="17" t="s">
        <v>1258</v>
      </c>
      <c r="G181" s="17" t="s">
        <v>1259</v>
      </c>
      <c r="H181" s="26" t="s">
        <v>1260</v>
      </c>
      <c r="I181" s="13">
        <v>21</v>
      </c>
      <c r="J181" s="17" t="s">
        <v>1261</v>
      </c>
      <c r="K181" s="6">
        <v>28.8</v>
      </c>
      <c r="L181" s="14" t="s">
        <v>83</v>
      </c>
      <c r="M181" s="14" t="s">
        <v>48</v>
      </c>
      <c r="N181" s="14" t="s">
        <v>1262</v>
      </c>
      <c r="O181" s="4" t="s">
        <v>1263</v>
      </c>
      <c r="P181" s="4" t="s">
        <v>1264</v>
      </c>
      <c r="Q181">
        <f t="shared" si="2"/>
        <v>604.8</v>
      </c>
    </row>
    <row r="182" ht="25.2" spans="1:17">
      <c r="A182" s="14" t="s">
        <v>19</v>
      </c>
      <c r="B182" s="14" t="s">
        <v>20</v>
      </c>
      <c r="C182" s="14" t="s">
        <v>51</v>
      </c>
      <c r="D182" s="14" t="s">
        <v>1265</v>
      </c>
      <c r="E182" s="14" t="s">
        <v>1266</v>
      </c>
      <c r="F182" s="6" t="s">
        <v>1267</v>
      </c>
      <c r="G182" s="6" t="s">
        <v>1268</v>
      </c>
      <c r="H182" s="26" t="s">
        <v>1269</v>
      </c>
      <c r="I182" s="13">
        <v>49</v>
      </c>
      <c r="J182" s="6" t="s">
        <v>475</v>
      </c>
      <c r="K182" s="6">
        <v>86</v>
      </c>
      <c r="L182" s="14" t="s">
        <v>51</v>
      </c>
      <c r="M182" s="14" t="s">
        <v>48</v>
      </c>
      <c r="N182" s="14" t="s">
        <v>1270</v>
      </c>
      <c r="O182" s="4" t="s">
        <v>1174</v>
      </c>
      <c r="P182" s="4" t="s">
        <v>1264</v>
      </c>
      <c r="Q182">
        <f t="shared" si="2"/>
        <v>4214</v>
      </c>
    </row>
    <row r="183" ht="25.2" spans="1:17">
      <c r="A183" s="14" t="s">
        <v>19</v>
      </c>
      <c r="B183" s="14" t="s">
        <v>20</v>
      </c>
      <c r="C183" s="14" t="s">
        <v>51</v>
      </c>
      <c r="D183" s="16" t="s">
        <v>1271</v>
      </c>
      <c r="E183" s="14" t="s">
        <v>1272</v>
      </c>
      <c r="F183" s="14" t="s">
        <v>1273</v>
      </c>
      <c r="G183" s="14" t="s">
        <v>1274</v>
      </c>
      <c r="H183" s="27" t="s">
        <v>1275</v>
      </c>
      <c r="I183" s="14">
        <v>111</v>
      </c>
      <c r="J183" s="14" t="s">
        <v>133</v>
      </c>
      <c r="K183" s="14" t="s">
        <v>746</v>
      </c>
      <c r="L183" s="14" t="s">
        <v>51</v>
      </c>
      <c r="M183" s="14" t="s">
        <v>48</v>
      </c>
      <c r="N183" s="14" t="s">
        <v>1276</v>
      </c>
      <c r="O183" s="4" t="s">
        <v>1174</v>
      </c>
      <c r="P183" s="4" t="s">
        <v>1264</v>
      </c>
      <c r="Q183">
        <f t="shared" si="2"/>
        <v>4662</v>
      </c>
    </row>
    <row r="184" ht="25.2" spans="1:17">
      <c r="A184" s="14" t="s">
        <v>19</v>
      </c>
      <c r="B184" s="14" t="s">
        <v>20</v>
      </c>
      <c r="C184" s="14" t="s">
        <v>51</v>
      </c>
      <c r="D184" s="16" t="s">
        <v>1277</v>
      </c>
      <c r="E184" s="14" t="s">
        <v>1278</v>
      </c>
      <c r="F184" s="14" t="s">
        <v>1279</v>
      </c>
      <c r="G184" s="14" t="s">
        <v>1280</v>
      </c>
      <c r="H184" s="27" t="s">
        <v>1281</v>
      </c>
      <c r="I184" s="14">
        <v>108</v>
      </c>
      <c r="J184" s="14" t="s">
        <v>1179</v>
      </c>
      <c r="K184" s="14" t="s">
        <v>575</v>
      </c>
      <c r="L184" s="14" t="s">
        <v>51</v>
      </c>
      <c r="M184" s="14" t="s">
        <v>48</v>
      </c>
      <c r="N184" s="14" t="s">
        <v>1282</v>
      </c>
      <c r="O184" s="4" t="s">
        <v>1174</v>
      </c>
      <c r="P184" s="4" t="s">
        <v>1264</v>
      </c>
      <c r="Q184">
        <f t="shared" si="2"/>
        <v>6048</v>
      </c>
    </row>
    <row r="185" ht="25.2" spans="1:17">
      <c r="A185" s="14" t="s">
        <v>19</v>
      </c>
      <c r="B185" s="14" t="s">
        <v>20</v>
      </c>
      <c r="C185" s="14" t="s">
        <v>51</v>
      </c>
      <c r="D185" s="14" t="s">
        <v>1265</v>
      </c>
      <c r="E185" s="14" t="s">
        <v>1283</v>
      </c>
      <c r="F185" s="14" t="s">
        <v>1284</v>
      </c>
      <c r="G185" s="14" t="s">
        <v>1285</v>
      </c>
      <c r="H185" s="27" t="s">
        <v>1286</v>
      </c>
      <c r="I185" s="20">
        <v>49</v>
      </c>
      <c r="J185" s="14" t="s">
        <v>1194</v>
      </c>
      <c r="K185" s="14" t="s">
        <v>716</v>
      </c>
      <c r="L185" s="14" t="s">
        <v>51</v>
      </c>
      <c r="M185" s="14" t="s">
        <v>48</v>
      </c>
      <c r="N185" s="14" t="s">
        <v>1287</v>
      </c>
      <c r="O185" s="4" t="s">
        <v>1174</v>
      </c>
      <c r="P185" s="4" t="s">
        <v>512</v>
      </c>
      <c r="Q185">
        <f t="shared" si="2"/>
        <v>1960</v>
      </c>
    </row>
    <row r="186" ht="36" spans="1:17">
      <c r="A186" s="14" t="s">
        <v>19</v>
      </c>
      <c r="B186" s="14" t="s">
        <v>20</v>
      </c>
      <c r="C186" s="14" t="s">
        <v>51</v>
      </c>
      <c r="D186" s="14" t="s">
        <v>1265</v>
      </c>
      <c r="E186" s="14" t="s">
        <v>1288</v>
      </c>
      <c r="F186" s="14" t="s">
        <v>1289</v>
      </c>
      <c r="G186" s="14" t="s">
        <v>1290</v>
      </c>
      <c r="H186" s="27" t="s">
        <v>1291</v>
      </c>
      <c r="I186" s="20">
        <v>49</v>
      </c>
      <c r="J186" s="14" t="s">
        <v>1039</v>
      </c>
      <c r="K186" s="14" t="s">
        <v>1059</v>
      </c>
      <c r="L186" s="14" t="s">
        <v>51</v>
      </c>
      <c r="M186" s="14" t="s">
        <v>48</v>
      </c>
      <c r="N186" s="14" t="s">
        <v>1292</v>
      </c>
      <c r="O186" s="5" t="s">
        <v>136</v>
      </c>
      <c r="P186" s="4" t="s">
        <v>1264</v>
      </c>
      <c r="Q186">
        <f t="shared" si="2"/>
        <v>3332</v>
      </c>
    </row>
    <row r="187" ht="36" spans="1:17">
      <c r="A187" s="14" t="s">
        <v>19</v>
      </c>
      <c r="B187" s="14" t="s">
        <v>20</v>
      </c>
      <c r="C187" s="14" t="s">
        <v>51</v>
      </c>
      <c r="D187" s="14" t="s">
        <v>1265</v>
      </c>
      <c r="E187" s="14" t="s">
        <v>1293</v>
      </c>
      <c r="F187" s="14" t="s">
        <v>1294</v>
      </c>
      <c r="G187" s="14" t="s">
        <v>1295</v>
      </c>
      <c r="H187" s="27" t="s">
        <v>1296</v>
      </c>
      <c r="I187" s="20">
        <v>49</v>
      </c>
      <c r="J187" s="14" t="s">
        <v>1039</v>
      </c>
      <c r="K187" s="14" t="s">
        <v>1059</v>
      </c>
      <c r="L187" s="14" t="s">
        <v>51</v>
      </c>
      <c r="M187" s="14" t="s">
        <v>48</v>
      </c>
      <c r="N187" s="14" t="s">
        <v>1297</v>
      </c>
      <c r="O187" s="5" t="s">
        <v>136</v>
      </c>
      <c r="P187" s="4" t="s">
        <v>1298</v>
      </c>
      <c r="Q187">
        <f t="shared" si="2"/>
        <v>3332</v>
      </c>
    </row>
    <row r="188" ht="37.2" spans="1:17">
      <c r="A188" s="14" t="s">
        <v>19</v>
      </c>
      <c r="B188" s="14" t="s">
        <v>20</v>
      </c>
      <c r="C188" s="14" t="s">
        <v>51</v>
      </c>
      <c r="D188" s="14" t="s">
        <v>1299</v>
      </c>
      <c r="E188" s="14" t="s">
        <v>1300</v>
      </c>
      <c r="F188" s="14" t="s">
        <v>1301</v>
      </c>
      <c r="G188" s="14" t="s">
        <v>1302</v>
      </c>
      <c r="H188" s="27" t="s">
        <v>1303</v>
      </c>
      <c r="I188" s="20">
        <v>10</v>
      </c>
      <c r="J188" s="14" t="s">
        <v>1304</v>
      </c>
      <c r="K188" s="15">
        <v>49.8</v>
      </c>
      <c r="L188" s="14" t="s">
        <v>51</v>
      </c>
      <c r="M188" s="14" t="s">
        <v>29</v>
      </c>
      <c r="N188" s="14" t="s">
        <v>1305</v>
      </c>
      <c r="O188" s="4" t="s">
        <v>1306</v>
      </c>
      <c r="P188" s="4" t="s">
        <v>1298</v>
      </c>
      <c r="Q188">
        <f t="shared" si="2"/>
        <v>498</v>
      </c>
    </row>
    <row r="189" ht="25.2" spans="1:17">
      <c r="A189" s="14" t="s">
        <v>19</v>
      </c>
      <c r="B189" s="14" t="s">
        <v>20</v>
      </c>
      <c r="C189" s="14" t="s">
        <v>51</v>
      </c>
      <c r="D189" s="14" t="s">
        <v>1299</v>
      </c>
      <c r="E189" s="14" t="s">
        <v>1307</v>
      </c>
      <c r="F189" s="14" t="s">
        <v>1308</v>
      </c>
      <c r="G189" s="14" t="s">
        <v>1309</v>
      </c>
      <c r="H189" s="27" t="s">
        <v>1310</v>
      </c>
      <c r="I189" s="20">
        <v>10</v>
      </c>
      <c r="J189" s="14" t="s">
        <v>133</v>
      </c>
      <c r="K189" s="14" t="s">
        <v>1311</v>
      </c>
      <c r="L189" s="14" t="s">
        <v>51</v>
      </c>
      <c r="M189" s="14" t="s">
        <v>161</v>
      </c>
      <c r="N189" s="14" t="s">
        <v>1312</v>
      </c>
      <c r="O189" s="4" t="s">
        <v>1174</v>
      </c>
      <c r="P189" s="4" t="s">
        <v>1264</v>
      </c>
      <c r="Q189">
        <f t="shared" si="2"/>
        <v>520</v>
      </c>
    </row>
    <row r="190" ht="36" spans="1:17">
      <c r="A190" s="14" t="s">
        <v>19</v>
      </c>
      <c r="B190" s="14" t="s">
        <v>20</v>
      </c>
      <c r="C190" s="14" t="s">
        <v>51</v>
      </c>
      <c r="D190" s="14" t="s">
        <v>1313</v>
      </c>
      <c r="E190" s="14" t="s">
        <v>1314</v>
      </c>
      <c r="F190" s="14" t="s">
        <v>1315</v>
      </c>
      <c r="G190" s="14" t="s">
        <v>1316</v>
      </c>
      <c r="H190" s="27" t="s">
        <v>1317</v>
      </c>
      <c r="I190" s="20">
        <v>123</v>
      </c>
      <c r="J190" s="14" t="s">
        <v>1304</v>
      </c>
      <c r="K190" s="14" t="s">
        <v>118</v>
      </c>
      <c r="L190" s="14" t="s">
        <v>51</v>
      </c>
      <c r="M190" s="14" t="s">
        <v>29</v>
      </c>
      <c r="N190" s="14" t="s">
        <v>1318</v>
      </c>
      <c r="O190" s="5" t="s">
        <v>136</v>
      </c>
      <c r="P190" s="4" t="s">
        <v>180</v>
      </c>
      <c r="Q190">
        <f t="shared" si="2"/>
        <v>6125.4</v>
      </c>
    </row>
    <row r="191" ht="36" spans="1:17">
      <c r="A191" s="14" t="s">
        <v>19</v>
      </c>
      <c r="B191" s="14" t="s">
        <v>20</v>
      </c>
      <c r="C191" s="14" t="s">
        <v>51</v>
      </c>
      <c r="D191" s="16" t="s">
        <v>1319</v>
      </c>
      <c r="E191" s="14" t="s">
        <v>1320</v>
      </c>
      <c r="F191" s="14" t="s">
        <v>1321</v>
      </c>
      <c r="G191" s="14" t="s">
        <v>1322</v>
      </c>
      <c r="H191" s="27" t="s">
        <v>1323</v>
      </c>
      <c r="I191" s="20">
        <v>122</v>
      </c>
      <c r="J191" s="14" t="s">
        <v>1304</v>
      </c>
      <c r="K191" s="14" t="s">
        <v>1324</v>
      </c>
      <c r="L191" s="14" t="s">
        <v>51</v>
      </c>
      <c r="M191" s="14" t="s">
        <v>48</v>
      </c>
      <c r="N191" s="14" t="s">
        <v>1325</v>
      </c>
      <c r="O191" s="5" t="s">
        <v>93</v>
      </c>
      <c r="P191" s="4" t="s">
        <v>232</v>
      </c>
      <c r="Q191">
        <f t="shared" si="2"/>
        <v>7173.6</v>
      </c>
    </row>
    <row r="192" ht="25.2" spans="1:17">
      <c r="A192" s="14" t="s">
        <v>19</v>
      </c>
      <c r="B192" s="14" t="s">
        <v>20</v>
      </c>
      <c r="C192" s="14" t="s">
        <v>51</v>
      </c>
      <c r="D192" s="14" t="s">
        <v>1326</v>
      </c>
      <c r="E192" s="14" t="s">
        <v>1327</v>
      </c>
      <c r="F192" s="14" t="s">
        <v>1328</v>
      </c>
      <c r="G192" s="14" t="s">
        <v>1329</v>
      </c>
      <c r="H192" s="27" t="s">
        <v>1330</v>
      </c>
      <c r="I192" s="20">
        <v>49</v>
      </c>
      <c r="J192" s="14" t="s">
        <v>1187</v>
      </c>
      <c r="K192" s="14" t="s">
        <v>650</v>
      </c>
      <c r="L192" s="14" t="s">
        <v>51</v>
      </c>
      <c r="M192" s="14" t="s">
        <v>29</v>
      </c>
      <c r="N192" s="14" t="s">
        <v>1331</v>
      </c>
      <c r="O192" s="4" t="s">
        <v>1332</v>
      </c>
      <c r="P192" s="4" t="s">
        <v>180</v>
      </c>
      <c r="Q192">
        <f t="shared" si="2"/>
        <v>2930.2</v>
      </c>
    </row>
    <row r="193" ht="50.4" spans="1:17">
      <c r="A193" s="14" t="s">
        <v>19</v>
      </c>
      <c r="B193" s="14" t="s">
        <v>20</v>
      </c>
      <c r="C193" s="14" t="s">
        <v>51</v>
      </c>
      <c r="D193" s="16" t="s">
        <v>1333</v>
      </c>
      <c r="E193" s="14" t="s">
        <v>1334</v>
      </c>
      <c r="F193" s="14" t="s">
        <v>1335</v>
      </c>
      <c r="G193" s="14" t="s">
        <v>1336</v>
      </c>
      <c r="H193" s="14" t="s">
        <v>1337</v>
      </c>
      <c r="I193" s="20">
        <v>105</v>
      </c>
      <c r="J193" s="14" t="s">
        <v>133</v>
      </c>
      <c r="K193" s="14" t="s">
        <v>611</v>
      </c>
      <c r="L193" s="14" t="s">
        <v>51</v>
      </c>
      <c r="M193" s="14" t="s">
        <v>48</v>
      </c>
      <c r="N193" s="14" t="s">
        <v>1338</v>
      </c>
      <c r="O193" s="4" t="s">
        <v>1339</v>
      </c>
      <c r="P193" s="4" t="s">
        <v>1340</v>
      </c>
      <c r="Q193">
        <f t="shared" si="2"/>
        <v>6510</v>
      </c>
    </row>
    <row r="194" ht="36" spans="1:17">
      <c r="A194" s="14" t="s">
        <v>19</v>
      </c>
      <c r="B194" s="14" t="s">
        <v>20</v>
      </c>
      <c r="C194" s="14" t="s">
        <v>51</v>
      </c>
      <c r="D194" s="14" t="s">
        <v>1341</v>
      </c>
      <c r="E194" s="14" t="s">
        <v>1342</v>
      </c>
      <c r="F194" s="14" t="s">
        <v>1343</v>
      </c>
      <c r="G194" s="14" t="s">
        <v>1344</v>
      </c>
      <c r="H194" s="14" t="s">
        <v>1345</v>
      </c>
      <c r="I194" s="20">
        <v>182</v>
      </c>
      <c r="J194" s="14" t="s">
        <v>1208</v>
      </c>
      <c r="K194" s="14" t="s">
        <v>160</v>
      </c>
      <c r="L194" s="14" t="s">
        <v>28</v>
      </c>
      <c r="M194" s="14" t="s">
        <v>407</v>
      </c>
      <c r="N194" s="14" t="s">
        <v>1346</v>
      </c>
      <c r="O194" s="4" t="s">
        <v>1210</v>
      </c>
      <c r="P194" s="4" t="s">
        <v>86</v>
      </c>
      <c r="Q194">
        <f t="shared" si="2"/>
        <v>5824</v>
      </c>
    </row>
    <row r="195" ht="36" spans="1:17">
      <c r="A195" s="14" t="s">
        <v>19</v>
      </c>
      <c r="B195" s="14" t="s">
        <v>20</v>
      </c>
      <c r="C195" s="14" t="s">
        <v>51</v>
      </c>
      <c r="D195" s="16" t="s">
        <v>1347</v>
      </c>
      <c r="E195" s="14" t="s">
        <v>1348</v>
      </c>
      <c r="F195" s="6" t="s">
        <v>1349</v>
      </c>
      <c r="G195" s="17" t="s">
        <v>1350</v>
      </c>
      <c r="H195" s="26" t="s">
        <v>1351</v>
      </c>
      <c r="I195" s="13">
        <v>190</v>
      </c>
      <c r="J195" s="6" t="s">
        <v>1352</v>
      </c>
      <c r="K195" s="6">
        <v>39</v>
      </c>
      <c r="L195" s="14" t="s">
        <v>51</v>
      </c>
      <c r="M195" s="14" t="s">
        <v>523</v>
      </c>
      <c r="N195" s="14" t="s">
        <v>1353</v>
      </c>
      <c r="O195" s="5" t="s">
        <v>93</v>
      </c>
      <c r="P195" s="4" t="s">
        <v>40</v>
      </c>
      <c r="Q195">
        <f t="shared" si="2"/>
        <v>7410</v>
      </c>
    </row>
    <row r="196" ht="36" spans="1:17">
      <c r="A196" s="14" t="s">
        <v>19</v>
      </c>
      <c r="B196" s="14" t="s">
        <v>20</v>
      </c>
      <c r="C196" s="14" t="s">
        <v>51</v>
      </c>
      <c r="D196" s="14" t="s">
        <v>146</v>
      </c>
      <c r="E196" s="14" t="s">
        <v>1354</v>
      </c>
      <c r="F196" s="6" t="s">
        <v>1355</v>
      </c>
      <c r="G196" s="6" t="s">
        <v>1356</v>
      </c>
      <c r="H196" s="7" t="s">
        <v>1357</v>
      </c>
      <c r="I196" s="13">
        <v>30</v>
      </c>
      <c r="J196" s="6" t="s">
        <v>1358</v>
      </c>
      <c r="K196" s="6">
        <v>75</v>
      </c>
      <c r="L196" s="14" t="s">
        <v>51</v>
      </c>
      <c r="M196" s="14" t="s">
        <v>29</v>
      </c>
      <c r="N196" s="14" t="s">
        <v>1359</v>
      </c>
      <c r="O196" s="5" t="s">
        <v>136</v>
      </c>
      <c r="P196" s="4" t="s">
        <v>1360</v>
      </c>
      <c r="Q196">
        <f t="shared" si="2"/>
        <v>2250</v>
      </c>
    </row>
    <row r="197" ht="24" spans="1:17">
      <c r="A197" s="14" t="s">
        <v>19</v>
      </c>
      <c r="B197" s="14" t="s">
        <v>20</v>
      </c>
      <c r="C197" s="14" t="s">
        <v>51</v>
      </c>
      <c r="D197" s="16" t="s">
        <v>1361</v>
      </c>
      <c r="E197" s="14" t="s">
        <v>1362</v>
      </c>
      <c r="F197" s="14" t="s">
        <v>1363</v>
      </c>
      <c r="G197" s="14" t="s">
        <v>1364</v>
      </c>
      <c r="H197" s="14" t="s">
        <v>1365</v>
      </c>
      <c r="I197" s="20">
        <v>75</v>
      </c>
      <c r="J197" s="14" t="s">
        <v>1201</v>
      </c>
      <c r="K197" s="14">
        <v>48</v>
      </c>
      <c r="L197" s="14" t="s">
        <v>83</v>
      </c>
      <c r="M197" s="14" t="s">
        <v>523</v>
      </c>
      <c r="N197" s="14" t="s">
        <v>1366</v>
      </c>
      <c r="O197" s="4" t="s">
        <v>1367</v>
      </c>
      <c r="P197" s="4" t="s">
        <v>377</v>
      </c>
      <c r="Q197">
        <f t="shared" si="2"/>
        <v>3600</v>
      </c>
    </row>
    <row r="198" ht="24" spans="1:17">
      <c r="A198" s="14" t="s">
        <v>19</v>
      </c>
      <c r="B198" s="14" t="s">
        <v>20</v>
      </c>
      <c r="C198" s="14" t="s">
        <v>51</v>
      </c>
      <c r="D198" s="16" t="s">
        <v>1088</v>
      </c>
      <c r="E198" s="14" t="s">
        <v>1368</v>
      </c>
      <c r="F198" s="14" t="s">
        <v>1369</v>
      </c>
      <c r="G198" s="14" t="s">
        <v>168</v>
      </c>
      <c r="H198" s="14" t="s">
        <v>1370</v>
      </c>
      <c r="I198" s="20">
        <v>80</v>
      </c>
      <c r="J198" s="14" t="s">
        <v>1371</v>
      </c>
      <c r="K198" s="14">
        <v>49</v>
      </c>
      <c r="L198" s="14" t="s">
        <v>28</v>
      </c>
      <c r="M198" s="14" t="s">
        <v>29</v>
      </c>
      <c r="N198" s="14" t="s">
        <v>1372</v>
      </c>
      <c r="O198" s="4" t="s">
        <v>31</v>
      </c>
      <c r="P198" s="4" t="s">
        <v>1373</v>
      </c>
      <c r="Q198">
        <f t="shared" si="2"/>
        <v>3920</v>
      </c>
    </row>
    <row r="199" ht="24" spans="1:17">
      <c r="A199" s="14" t="s">
        <v>19</v>
      </c>
      <c r="B199" s="14" t="s">
        <v>20</v>
      </c>
      <c r="C199" s="14" t="s">
        <v>51</v>
      </c>
      <c r="D199" s="14" t="s">
        <v>488</v>
      </c>
      <c r="E199" s="14" t="s">
        <v>1374</v>
      </c>
      <c r="F199" s="14" t="s">
        <v>1375</v>
      </c>
      <c r="G199" s="14" t="s">
        <v>1376</v>
      </c>
      <c r="H199" s="14" t="s">
        <v>1377</v>
      </c>
      <c r="I199" s="20">
        <v>46</v>
      </c>
      <c r="J199" s="14" t="s">
        <v>1378</v>
      </c>
      <c r="K199" s="14" t="s">
        <v>746</v>
      </c>
      <c r="L199" s="14" t="s">
        <v>402</v>
      </c>
      <c r="M199" s="14" t="s">
        <v>29</v>
      </c>
      <c r="N199" s="14" t="s">
        <v>1379</v>
      </c>
      <c r="O199" s="4" t="s">
        <v>31</v>
      </c>
      <c r="P199" s="4" t="s">
        <v>1380</v>
      </c>
      <c r="Q199">
        <f t="shared" ref="Q199:Q262" si="3">I199*K199</f>
        <v>1932</v>
      </c>
    </row>
    <row r="200" ht="26.4" spans="1:17">
      <c r="A200" s="14" t="s">
        <v>19</v>
      </c>
      <c r="B200" s="14" t="s">
        <v>20</v>
      </c>
      <c r="C200" s="14" t="s">
        <v>95</v>
      </c>
      <c r="D200" s="16" t="s">
        <v>1381</v>
      </c>
      <c r="E200" s="14" t="s">
        <v>1382</v>
      </c>
      <c r="F200" s="14" t="s">
        <v>1383</v>
      </c>
      <c r="G200" s="14" t="s">
        <v>1384</v>
      </c>
      <c r="H200" s="27" t="s">
        <v>1385</v>
      </c>
      <c r="I200" s="20">
        <v>270</v>
      </c>
      <c r="J200" s="14" t="s">
        <v>26</v>
      </c>
      <c r="K200" s="15" t="s">
        <v>909</v>
      </c>
      <c r="L200" s="14" t="s">
        <v>95</v>
      </c>
      <c r="M200" s="14" t="s">
        <v>74</v>
      </c>
      <c r="N200" s="14" t="s">
        <v>1386</v>
      </c>
      <c r="O200" s="4" t="s">
        <v>837</v>
      </c>
      <c r="P200" s="4" t="s">
        <v>153</v>
      </c>
      <c r="Q200">
        <f t="shared" si="3"/>
        <v>12420</v>
      </c>
    </row>
    <row r="201" ht="24" spans="1:17">
      <c r="A201" s="14" t="s">
        <v>19</v>
      </c>
      <c r="B201" s="14" t="s">
        <v>20</v>
      </c>
      <c r="C201" s="14" t="s">
        <v>51</v>
      </c>
      <c r="D201" s="16" t="s">
        <v>1387</v>
      </c>
      <c r="E201" s="14" t="s">
        <v>1388</v>
      </c>
      <c r="F201" s="14" t="s">
        <v>1389</v>
      </c>
      <c r="G201" s="14" t="s">
        <v>1390</v>
      </c>
      <c r="H201" s="14" t="s">
        <v>1391</v>
      </c>
      <c r="I201" s="20">
        <v>70</v>
      </c>
      <c r="J201" s="14" t="s">
        <v>66</v>
      </c>
      <c r="K201" s="14" t="s">
        <v>67</v>
      </c>
      <c r="L201" s="14" t="s">
        <v>51</v>
      </c>
      <c r="M201" s="14" t="s">
        <v>161</v>
      </c>
      <c r="N201" s="14" t="s">
        <v>1392</v>
      </c>
      <c r="O201" s="4" t="s">
        <v>561</v>
      </c>
      <c r="P201" s="4" t="s">
        <v>164</v>
      </c>
      <c r="Q201">
        <f t="shared" si="3"/>
        <v>3150</v>
      </c>
    </row>
    <row r="202" ht="24" spans="1:17">
      <c r="A202" s="14" t="s">
        <v>19</v>
      </c>
      <c r="B202" s="14" t="s">
        <v>20</v>
      </c>
      <c r="C202" s="14" t="s">
        <v>51</v>
      </c>
      <c r="D202" s="16" t="s">
        <v>1387</v>
      </c>
      <c r="E202" s="14" t="s">
        <v>1393</v>
      </c>
      <c r="F202" s="14" t="s">
        <v>1393</v>
      </c>
      <c r="G202" s="14" t="s">
        <v>1394</v>
      </c>
      <c r="H202" s="14" t="s">
        <v>1395</v>
      </c>
      <c r="I202" s="20">
        <v>70</v>
      </c>
      <c r="J202" s="14" t="s">
        <v>66</v>
      </c>
      <c r="K202" s="14" t="s">
        <v>245</v>
      </c>
      <c r="L202" s="14" t="s">
        <v>51</v>
      </c>
      <c r="M202" s="14" t="s">
        <v>48</v>
      </c>
      <c r="N202" s="14" t="s">
        <v>1396</v>
      </c>
      <c r="O202" s="4" t="s">
        <v>561</v>
      </c>
      <c r="P202" s="4" t="s">
        <v>830</v>
      </c>
      <c r="Q202">
        <f t="shared" si="3"/>
        <v>2520</v>
      </c>
    </row>
    <row r="203" ht="36" spans="1:17">
      <c r="A203" s="14" t="s">
        <v>19</v>
      </c>
      <c r="B203" s="14" t="s">
        <v>20</v>
      </c>
      <c r="C203" s="14" t="s">
        <v>51</v>
      </c>
      <c r="D203" s="16" t="s">
        <v>1387</v>
      </c>
      <c r="E203" s="14" t="s">
        <v>1397</v>
      </c>
      <c r="F203" s="14" t="s">
        <v>1398</v>
      </c>
      <c r="G203" s="14" t="s">
        <v>1399</v>
      </c>
      <c r="H203" s="14" t="s">
        <v>1400</v>
      </c>
      <c r="I203" s="20">
        <v>70</v>
      </c>
      <c r="J203" s="14" t="s">
        <v>125</v>
      </c>
      <c r="K203" s="14" t="s">
        <v>559</v>
      </c>
      <c r="L203" s="14" t="s">
        <v>51</v>
      </c>
      <c r="M203" s="14" t="s">
        <v>48</v>
      </c>
      <c r="N203" s="14" t="s">
        <v>1401</v>
      </c>
      <c r="O203" s="5" t="s">
        <v>93</v>
      </c>
      <c r="P203" s="4" t="s">
        <v>1115</v>
      </c>
      <c r="Q203">
        <f t="shared" si="3"/>
        <v>3360</v>
      </c>
    </row>
    <row r="204" ht="37.2" spans="1:17">
      <c r="A204" s="14" t="s">
        <v>19</v>
      </c>
      <c r="B204" s="14" t="s">
        <v>20</v>
      </c>
      <c r="C204" s="14" t="s">
        <v>51</v>
      </c>
      <c r="D204" s="16" t="s">
        <v>1402</v>
      </c>
      <c r="E204" s="14" t="s">
        <v>1403</v>
      </c>
      <c r="F204" s="14" t="s">
        <v>1404</v>
      </c>
      <c r="G204" s="14" t="s">
        <v>1405</v>
      </c>
      <c r="H204" s="14" t="s">
        <v>1406</v>
      </c>
      <c r="I204" s="20">
        <v>175</v>
      </c>
      <c r="J204" s="14" t="s">
        <v>66</v>
      </c>
      <c r="K204" s="14" t="s">
        <v>245</v>
      </c>
      <c r="L204" s="14" t="s">
        <v>51</v>
      </c>
      <c r="M204" s="14" t="s">
        <v>161</v>
      </c>
      <c r="N204" s="14" t="s">
        <v>1407</v>
      </c>
      <c r="O204" s="4" t="s">
        <v>987</v>
      </c>
      <c r="P204" s="4" t="s">
        <v>1408</v>
      </c>
      <c r="Q204">
        <f t="shared" si="3"/>
        <v>6300</v>
      </c>
    </row>
    <row r="205" ht="24" spans="1:17">
      <c r="A205" s="14" t="s">
        <v>19</v>
      </c>
      <c r="B205" s="14" t="s">
        <v>20</v>
      </c>
      <c r="C205" s="14" t="s">
        <v>51</v>
      </c>
      <c r="D205" s="16" t="s">
        <v>1333</v>
      </c>
      <c r="E205" s="14" t="s">
        <v>1409</v>
      </c>
      <c r="F205" s="14" t="s">
        <v>1410</v>
      </c>
      <c r="G205" s="14" t="s">
        <v>1411</v>
      </c>
      <c r="H205" s="14" t="s">
        <v>1412</v>
      </c>
      <c r="I205" s="20">
        <v>105</v>
      </c>
      <c r="J205" s="14" t="s">
        <v>558</v>
      </c>
      <c r="K205" s="14" t="s">
        <v>1413</v>
      </c>
      <c r="L205" s="14" t="s">
        <v>51</v>
      </c>
      <c r="M205" s="14" t="s">
        <v>29</v>
      </c>
      <c r="N205" s="14" t="s">
        <v>1414</v>
      </c>
      <c r="O205" s="4" t="s">
        <v>561</v>
      </c>
      <c r="P205" s="4" t="s">
        <v>32</v>
      </c>
      <c r="Q205">
        <f t="shared" si="3"/>
        <v>8400</v>
      </c>
    </row>
    <row r="206" ht="38.4" spans="1:17">
      <c r="A206" s="14" t="s">
        <v>19</v>
      </c>
      <c r="B206" s="14" t="s">
        <v>20</v>
      </c>
      <c r="C206" s="14" t="s">
        <v>51</v>
      </c>
      <c r="D206" s="16" t="s">
        <v>1088</v>
      </c>
      <c r="E206" s="14" t="s">
        <v>1415</v>
      </c>
      <c r="F206" s="14" t="s">
        <v>1416</v>
      </c>
      <c r="G206" s="14" t="s">
        <v>1417</v>
      </c>
      <c r="H206" s="14" t="s">
        <v>1418</v>
      </c>
      <c r="I206" s="20">
        <v>80</v>
      </c>
      <c r="J206" s="14" t="s">
        <v>66</v>
      </c>
      <c r="K206" s="14" t="s">
        <v>329</v>
      </c>
      <c r="L206" s="14" t="s">
        <v>28</v>
      </c>
      <c r="M206" s="14" t="s">
        <v>29</v>
      </c>
      <c r="N206" s="14" t="s">
        <v>1419</v>
      </c>
      <c r="O206" s="4" t="s">
        <v>1420</v>
      </c>
      <c r="P206" s="4" t="s">
        <v>1421</v>
      </c>
      <c r="Q206">
        <f t="shared" si="3"/>
        <v>5520</v>
      </c>
    </row>
    <row r="207" ht="48" spans="1:17">
      <c r="A207" s="14" t="s">
        <v>19</v>
      </c>
      <c r="B207" s="14" t="s">
        <v>20</v>
      </c>
      <c r="C207" s="14" t="s">
        <v>95</v>
      </c>
      <c r="D207" s="14" t="s">
        <v>1422</v>
      </c>
      <c r="E207" s="14" t="s">
        <v>1423</v>
      </c>
      <c r="F207" s="14" t="s">
        <v>1424</v>
      </c>
      <c r="G207" s="14" t="s">
        <v>1425</v>
      </c>
      <c r="H207" s="27" t="s">
        <v>1426</v>
      </c>
      <c r="I207" s="20">
        <v>460</v>
      </c>
      <c r="J207" s="14" t="s">
        <v>66</v>
      </c>
      <c r="K207" s="15" t="s">
        <v>406</v>
      </c>
      <c r="L207" s="14" t="s">
        <v>95</v>
      </c>
      <c r="M207" s="14" t="s">
        <v>74</v>
      </c>
      <c r="N207" s="14" t="s">
        <v>1427</v>
      </c>
      <c r="O207" s="5" t="s">
        <v>136</v>
      </c>
      <c r="P207" s="4" t="s">
        <v>60</v>
      </c>
      <c r="Q207">
        <f t="shared" si="3"/>
        <v>11500</v>
      </c>
    </row>
    <row r="208" ht="48" spans="1:17">
      <c r="A208" s="14" t="s">
        <v>19</v>
      </c>
      <c r="B208" s="14" t="s">
        <v>20</v>
      </c>
      <c r="C208" s="14" t="s">
        <v>95</v>
      </c>
      <c r="D208" s="14" t="s">
        <v>1422</v>
      </c>
      <c r="E208" s="14" t="s">
        <v>1423</v>
      </c>
      <c r="F208" s="14" t="s">
        <v>1428</v>
      </c>
      <c r="G208" s="14" t="s">
        <v>1425</v>
      </c>
      <c r="H208" s="27" t="s">
        <v>1429</v>
      </c>
      <c r="I208" s="20">
        <v>460</v>
      </c>
      <c r="J208" s="14" t="s">
        <v>66</v>
      </c>
      <c r="K208" s="15">
        <v>32</v>
      </c>
      <c r="L208" s="14" t="s">
        <v>95</v>
      </c>
      <c r="M208" s="14" t="s">
        <v>74</v>
      </c>
      <c r="N208" s="14" t="s">
        <v>1427</v>
      </c>
      <c r="O208" s="5" t="s">
        <v>136</v>
      </c>
      <c r="P208" s="4" t="s">
        <v>60</v>
      </c>
      <c r="Q208">
        <f t="shared" si="3"/>
        <v>14720</v>
      </c>
    </row>
    <row r="209" ht="36" spans="1:17">
      <c r="A209" s="14" t="s">
        <v>19</v>
      </c>
      <c r="B209" s="14" t="s">
        <v>20</v>
      </c>
      <c r="C209" s="14" t="s">
        <v>95</v>
      </c>
      <c r="D209" s="14" t="s">
        <v>1422</v>
      </c>
      <c r="E209" s="14" t="s">
        <v>1430</v>
      </c>
      <c r="F209" s="14" t="s">
        <v>1431</v>
      </c>
      <c r="G209" s="14" t="s">
        <v>1432</v>
      </c>
      <c r="H209" s="27" t="s">
        <v>1433</v>
      </c>
      <c r="I209" s="14">
        <v>460</v>
      </c>
      <c r="J209" s="14" t="s">
        <v>66</v>
      </c>
      <c r="K209" s="15" t="s">
        <v>1434</v>
      </c>
      <c r="L209" s="14" t="s">
        <v>95</v>
      </c>
      <c r="M209" s="14" t="s">
        <v>161</v>
      </c>
      <c r="N209" s="14" t="s">
        <v>1435</v>
      </c>
      <c r="O209" s="5" t="s">
        <v>136</v>
      </c>
      <c r="P209" s="4" t="s">
        <v>60</v>
      </c>
      <c r="Q209">
        <f t="shared" si="3"/>
        <v>11040</v>
      </c>
    </row>
    <row r="210" ht="36" spans="1:17">
      <c r="A210" s="14" t="s">
        <v>19</v>
      </c>
      <c r="B210" s="14" t="s">
        <v>20</v>
      </c>
      <c r="C210" s="14" t="s">
        <v>95</v>
      </c>
      <c r="D210" s="16" t="s">
        <v>1436</v>
      </c>
      <c r="E210" s="14" t="s">
        <v>1430</v>
      </c>
      <c r="F210" s="14" t="s">
        <v>1437</v>
      </c>
      <c r="G210" s="14" t="s">
        <v>1432</v>
      </c>
      <c r="H210" s="27" t="s">
        <v>1438</v>
      </c>
      <c r="I210" s="20">
        <v>460</v>
      </c>
      <c r="J210" s="14" t="s">
        <v>66</v>
      </c>
      <c r="K210" s="15" t="s">
        <v>345</v>
      </c>
      <c r="L210" s="14" t="s">
        <v>95</v>
      </c>
      <c r="M210" s="14" t="s">
        <v>161</v>
      </c>
      <c r="N210" s="14" t="s">
        <v>1435</v>
      </c>
      <c r="O210" s="5" t="s">
        <v>136</v>
      </c>
      <c r="P210" s="4" t="s">
        <v>60</v>
      </c>
      <c r="Q210">
        <f t="shared" si="3"/>
        <v>16100</v>
      </c>
    </row>
    <row r="211" ht="37.2" spans="1:17">
      <c r="A211" s="14" t="s">
        <v>19</v>
      </c>
      <c r="B211" s="14" t="s">
        <v>20</v>
      </c>
      <c r="C211" s="14" t="s">
        <v>51</v>
      </c>
      <c r="D211" s="16" t="s">
        <v>61</v>
      </c>
      <c r="E211" s="14" t="s">
        <v>1439</v>
      </c>
      <c r="F211" s="14" t="s">
        <v>1439</v>
      </c>
      <c r="G211" s="14" t="s">
        <v>1440</v>
      </c>
      <c r="H211" s="14" t="s">
        <v>1441</v>
      </c>
      <c r="I211" s="20">
        <v>90</v>
      </c>
      <c r="J211" s="14" t="s">
        <v>57</v>
      </c>
      <c r="K211" s="15">
        <v>40</v>
      </c>
      <c r="L211" s="14" t="s">
        <v>51</v>
      </c>
      <c r="M211" s="14" t="s">
        <v>407</v>
      </c>
      <c r="N211" s="14" t="s">
        <v>1442</v>
      </c>
      <c r="O211" s="4" t="s">
        <v>987</v>
      </c>
      <c r="P211" s="4" t="s">
        <v>1443</v>
      </c>
      <c r="Q211">
        <f t="shared" si="3"/>
        <v>3600</v>
      </c>
    </row>
    <row r="212" ht="37.2" spans="1:17">
      <c r="A212" s="14" t="s">
        <v>19</v>
      </c>
      <c r="B212" s="14" t="s">
        <v>20</v>
      </c>
      <c r="C212" s="14" t="s">
        <v>51</v>
      </c>
      <c r="D212" s="14" t="s">
        <v>1444</v>
      </c>
      <c r="E212" s="14" t="s">
        <v>1439</v>
      </c>
      <c r="F212" s="14" t="s">
        <v>1445</v>
      </c>
      <c r="G212" s="14" t="s">
        <v>1440</v>
      </c>
      <c r="H212" s="14" t="s">
        <v>1441</v>
      </c>
      <c r="I212" s="20">
        <v>92</v>
      </c>
      <c r="J212" s="14" t="s">
        <v>57</v>
      </c>
      <c r="K212" s="15">
        <v>40</v>
      </c>
      <c r="L212" s="14" t="s">
        <v>51</v>
      </c>
      <c r="M212" s="14" t="s">
        <v>407</v>
      </c>
      <c r="N212" s="14" t="s">
        <v>1442</v>
      </c>
      <c r="O212" s="4" t="s">
        <v>987</v>
      </c>
      <c r="P212" s="4" t="s">
        <v>1443</v>
      </c>
      <c r="Q212">
        <f t="shared" si="3"/>
        <v>3680</v>
      </c>
    </row>
    <row r="213" ht="36" spans="1:17">
      <c r="A213" s="14" t="s">
        <v>19</v>
      </c>
      <c r="B213" s="14" t="s">
        <v>20</v>
      </c>
      <c r="C213" s="14" t="s">
        <v>51</v>
      </c>
      <c r="D213" s="16" t="s">
        <v>61</v>
      </c>
      <c r="E213" s="14" t="s">
        <v>1446</v>
      </c>
      <c r="F213" s="14" t="s">
        <v>1447</v>
      </c>
      <c r="G213" s="14" t="s">
        <v>1448</v>
      </c>
      <c r="H213" s="14" t="s">
        <v>1449</v>
      </c>
      <c r="I213" s="20">
        <v>92</v>
      </c>
      <c r="J213" s="14" t="s">
        <v>1208</v>
      </c>
      <c r="K213" s="14" t="s">
        <v>406</v>
      </c>
      <c r="L213" s="14" t="s">
        <v>51</v>
      </c>
      <c r="M213" s="14" t="s">
        <v>48</v>
      </c>
      <c r="N213" s="14" t="s">
        <v>1450</v>
      </c>
      <c r="O213" s="5" t="s">
        <v>93</v>
      </c>
      <c r="P213" s="4" t="s">
        <v>1451</v>
      </c>
      <c r="Q213">
        <f t="shared" si="3"/>
        <v>2300</v>
      </c>
    </row>
    <row r="214" ht="36" spans="1:17">
      <c r="A214" s="14" t="s">
        <v>19</v>
      </c>
      <c r="B214" s="14" t="s">
        <v>20</v>
      </c>
      <c r="C214" s="14" t="s">
        <v>51</v>
      </c>
      <c r="D214" s="14" t="s">
        <v>1444</v>
      </c>
      <c r="E214" s="14" t="s">
        <v>1452</v>
      </c>
      <c r="F214" s="14" t="s">
        <v>1453</v>
      </c>
      <c r="G214" s="14" t="s">
        <v>1454</v>
      </c>
      <c r="H214" s="14" t="s">
        <v>1455</v>
      </c>
      <c r="I214" s="20">
        <v>95</v>
      </c>
      <c r="J214" s="14" t="s">
        <v>125</v>
      </c>
      <c r="K214" s="14" t="s">
        <v>1456</v>
      </c>
      <c r="L214" s="14" t="s">
        <v>51</v>
      </c>
      <c r="M214" s="14" t="s">
        <v>161</v>
      </c>
      <c r="N214" s="14" t="s">
        <v>1457</v>
      </c>
      <c r="O214" s="4" t="s">
        <v>1458</v>
      </c>
      <c r="P214" s="4" t="s">
        <v>1459</v>
      </c>
      <c r="Q214">
        <f t="shared" si="3"/>
        <v>2869</v>
      </c>
    </row>
    <row r="215" ht="24" spans="1:17">
      <c r="A215" s="14" t="s">
        <v>19</v>
      </c>
      <c r="B215" s="14" t="s">
        <v>20</v>
      </c>
      <c r="C215" s="14" t="s">
        <v>95</v>
      </c>
      <c r="D215" s="14" t="s">
        <v>1460</v>
      </c>
      <c r="E215" s="14" t="s">
        <v>1461</v>
      </c>
      <c r="F215" s="14" t="s">
        <v>1461</v>
      </c>
      <c r="G215" s="14" t="s">
        <v>1462</v>
      </c>
      <c r="H215" s="21" t="s">
        <v>1463</v>
      </c>
      <c r="I215" s="20">
        <v>52</v>
      </c>
      <c r="J215" s="14" t="s">
        <v>26</v>
      </c>
      <c r="K215" s="15">
        <v>38</v>
      </c>
      <c r="L215" s="14" t="s">
        <v>95</v>
      </c>
      <c r="M215" s="14" t="s">
        <v>1464</v>
      </c>
      <c r="N215" s="14" t="s">
        <v>1465</v>
      </c>
      <c r="O215" s="5" t="s">
        <v>31</v>
      </c>
      <c r="P215" s="4" t="s">
        <v>1466</v>
      </c>
      <c r="Q215">
        <f t="shared" si="3"/>
        <v>1976</v>
      </c>
    </row>
    <row r="216" ht="36" spans="1:17">
      <c r="A216" s="14" t="s">
        <v>19</v>
      </c>
      <c r="B216" s="14" t="s">
        <v>20</v>
      </c>
      <c r="C216" s="14" t="s">
        <v>95</v>
      </c>
      <c r="D216" s="14" t="s">
        <v>1460</v>
      </c>
      <c r="E216" s="14" t="s">
        <v>1467</v>
      </c>
      <c r="F216" s="14" t="s">
        <v>1467</v>
      </c>
      <c r="G216" s="14" t="s">
        <v>1468</v>
      </c>
      <c r="H216" s="21" t="s">
        <v>1469</v>
      </c>
      <c r="I216" s="20">
        <v>52</v>
      </c>
      <c r="J216" s="14" t="s">
        <v>66</v>
      </c>
      <c r="K216" s="15">
        <v>55</v>
      </c>
      <c r="L216" s="14" t="s">
        <v>95</v>
      </c>
      <c r="M216" s="14" t="s">
        <v>1464</v>
      </c>
      <c r="N216" s="14" t="s">
        <v>1470</v>
      </c>
      <c r="O216" s="5" t="s">
        <v>93</v>
      </c>
      <c r="P216" s="4" t="s">
        <v>1471</v>
      </c>
      <c r="Q216">
        <f t="shared" si="3"/>
        <v>2860</v>
      </c>
    </row>
    <row r="217" ht="36" spans="1:17">
      <c r="A217" s="14" t="s">
        <v>19</v>
      </c>
      <c r="B217" s="14" t="s">
        <v>20</v>
      </c>
      <c r="C217" s="14" t="s">
        <v>95</v>
      </c>
      <c r="D217" s="14" t="s">
        <v>1460</v>
      </c>
      <c r="E217" s="14" t="s">
        <v>1472</v>
      </c>
      <c r="F217" s="14" t="s">
        <v>1473</v>
      </c>
      <c r="G217" s="14" t="s">
        <v>1474</v>
      </c>
      <c r="H217" s="14" t="s">
        <v>1475</v>
      </c>
      <c r="I217" s="20">
        <v>52</v>
      </c>
      <c r="J217" s="14" t="s">
        <v>66</v>
      </c>
      <c r="K217" s="15">
        <v>37</v>
      </c>
      <c r="L217" s="14" t="s">
        <v>95</v>
      </c>
      <c r="M217" s="14" t="s">
        <v>74</v>
      </c>
      <c r="N217" s="14" t="s">
        <v>1476</v>
      </c>
      <c r="O217" s="5" t="s">
        <v>93</v>
      </c>
      <c r="P217" s="4" t="s">
        <v>1477</v>
      </c>
      <c r="Q217">
        <f t="shared" si="3"/>
        <v>1924</v>
      </c>
    </row>
    <row r="218" ht="24" spans="1:17">
      <c r="A218" s="14" t="s">
        <v>19</v>
      </c>
      <c r="B218" s="14" t="s">
        <v>20</v>
      </c>
      <c r="C218" s="14" t="s">
        <v>95</v>
      </c>
      <c r="D218" s="14" t="s">
        <v>1478</v>
      </c>
      <c r="E218" s="14" t="s">
        <v>1479</v>
      </c>
      <c r="F218" s="14" t="s">
        <v>1480</v>
      </c>
      <c r="G218" s="14" t="s">
        <v>1481</v>
      </c>
      <c r="H218" s="27" t="s">
        <v>1482</v>
      </c>
      <c r="I218" s="20">
        <v>55</v>
      </c>
      <c r="J218" s="14" t="s">
        <v>1483</v>
      </c>
      <c r="K218" s="15" t="s">
        <v>399</v>
      </c>
      <c r="L218" s="14" t="s">
        <v>95</v>
      </c>
      <c r="M218" s="14" t="s">
        <v>48</v>
      </c>
      <c r="N218" s="14" t="s">
        <v>1484</v>
      </c>
      <c r="O218" s="4" t="s">
        <v>31</v>
      </c>
      <c r="P218" s="4" t="s">
        <v>269</v>
      </c>
      <c r="Q218">
        <f t="shared" si="3"/>
        <v>2695</v>
      </c>
    </row>
    <row r="219" ht="24" spans="1:17">
      <c r="A219" s="14" t="s">
        <v>19</v>
      </c>
      <c r="B219" s="14" t="s">
        <v>20</v>
      </c>
      <c r="C219" s="14" t="s">
        <v>95</v>
      </c>
      <c r="D219" s="16" t="s">
        <v>1485</v>
      </c>
      <c r="E219" s="14" t="s">
        <v>1486</v>
      </c>
      <c r="F219" s="14" t="s">
        <v>1487</v>
      </c>
      <c r="G219" s="14" t="s">
        <v>1488</v>
      </c>
      <c r="H219" s="27" t="s">
        <v>1489</v>
      </c>
      <c r="I219" s="20">
        <v>275</v>
      </c>
      <c r="J219" s="14" t="s">
        <v>26</v>
      </c>
      <c r="K219" s="15" t="s">
        <v>899</v>
      </c>
      <c r="L219" s="14" t="s">
        <v>95</v>
      </c>
      <c r="M219" s="14" t="s">
        <v>29</v>
      </c>
      <c r="N219" s="14" t="s">
        <v>1490</v>
      </c>
      <c r="O219" s="4" t="s">
        <v>31</v>
      </c>
      <c r="P219" s="4" t="s">
        <v>339</v>
      </c>
      <c r="Q219">
        <f t="shared" si="3"/>
        <v>11825</v>
      </c>
    </row>
    <row r="220" ht="48" spans="1:17">
      <c r="A220" s="14" t="s">
        <v>19</v>
      </c>
      <c r="B220" s="14" t="s">
        <v>20</v>
      </c>
      <c r="C220" s="14" t="s">
        <v>95</v>
      </c>
      <c r="D220" s="16" t="s">
        <v>1491</v>
      </c>
      <c r="E220" s="14" t="s">
        <v>1492</v>
      </c>
      <c r="F220" s="14" t="s">
        <v>1492</v>
      </c>
      <c r="G220" s="14" t="s">
        <v>1493</v>
      </c>
      <c r="H220" s="21" t="s">
        <v>1494</v>
      </c>
      <c r="I220" s="20">
        <v>210</v>
      </c>
      <c r="J220" s="14" t="s">
        <v>66</v>
      </c>
      <c r="K220" s="15">
        <v>44</v>
      </c>
      <c r="L220" s="14" t="s">
        <v>95</v>
      </c>
      <c r="M220" s="14" t="s">
        <v>74</v>
      </c>
      <c r="N220" s="14" t="s">
        <v>1495</v>
      </c>
      <c r="O220" s="4" t="s">
        <v>1496</v>
      </c>
      <c r="P220" s="4" t="s">
        <v>1497</v>
      </c>
      <c r="Q220">
        <f t="shared" si="3"/>
        <v>9240</v>
      </c>
    </row>
    <row r="221" ht="26.4" spans="1:17">
      <c r="A221" s="14" t="s">
        <v>19</v>
      </c>
      <c r="B221" s="14" t="s">
        <v>20</v>
      </c>
      <c r="C221" s="14" t="s">
        <v>95</v>
      </c>
      <c r="D221" s="16" t="s">
        <v>1498</v>
      </c>
      <c r="E221" s="14" t="s">
        <v>1499</v>
      </c>
      <c r="F221" s="14" t="s">
        <v>1500</v>
      </c>
      <c r="G221" s="14" t="s">
        <v>1501</v>
      </c>
      <c r="H221" s="27" t="s">
        <v>1502</v>
      </c>
      <c r="I221" s="20">
        <v>425</v>
      </c>
      <c r="J221" s="14" t="s">
        <v>66</v>
      </c>
      <c r="K221" s="15" t="s">
        <v>58</v>
      </c>
      <c r="L221" s="14" t="s">
        <v>95</v>
      </c>
      <c r="M221" s="14" t="s">
        <v>29</v>
      </c>
      <c r="N221" s="14" t="s">
        <v>1503</v>
      </c>
      <c r="O221" s="4" t="s">
        <v>172</v>
      </c>
      <c r="P221" s="4" t="s">
        <v>431</v>
      </c>
      <c r="Q221">
        <f t="shared" si="3"/>
        <v>24650</v>
      </c>
    </row>
    <row r="222" ht="36" spans="1:17">
      <c r="A222" s="14" t="s">
        <v>19</v>
      </c>
      <c r="B222" s="14" t="s">
        <v>20</v>
      </c>
      <c r="C222" s="14" t="s">
        <v>95</v>
      </c>
      <c r="D222" s="14" t="s">
        <v>1504</v>
      </c>
      <c r="E222" s="14" t="s">
        <v>1505</v>
      </c>
      <c r="F222" s="14" t="s">
        <v>1506</v>
      </c>
      <c r="G222" s="14" t="s">
        <v>1507</v>
      </c>
      <c r="H222" s="27" t="s">
        <v>1508</v>
      </c>
      <c r="I222" s="20">
        <v>37</v>
      </c>
      <c r="J222" s="14" t="s">
        <v>66</v>
      </c>
      <c r="K222" s="15" t="s">
        <v>1509</v>
      </c>
      <c r="L222" s="14" t="s">
        <v>95</v>
      </c>
      <c r="M222" s="14" t="s">
        <v>74</v>
      </c>
      <c r="N222" s="14" t="s">
        <v>1510</v>
      </c>
      <c r="O222" s="4" t="s">
        <v>31</v>
      </c>
      <c r="P222" s="4" t="s">
        <v>60</v>
      </c>
      <c r="Q222">
        <f t="shared" si="3"/>
        <v>2405</v>
      </c>
    </row>
    <row r="223" ht="36" spans="1:17">
      <c r="A223" s="14" t="s">
        <v>19</v>
      </c>
      <c r="B223" s="14" t="s">
        <v>20</v>
      </c>
      <c r="C223" s="14" t="s">
        <v>95</v>
      </c>
      <c r="D223" s="14" t="s">
        <v>1504</v>
      </c>
      <c r="E223" s="14" t="s">
        <v>1505</v>
      </c>
      <c r="F223" s="14" t="s">
        <v>1511</v>
      </c>
      <c r="G223" s="14" t="s">
        <v>1507</v>
      </c>
      <c r="H223" s="27" t="s">
        <v>1512</v>
      </c>
      <c r="I223" s="20">
        <v>37</v>
      </c>
      <c r="J223" s="14" t="s">
        <v>66</v>
      </c>
      <c r="K223" s="15" t="s">
        <v>406</v>
      </c>
      <c r="L223" s="14" t="s">
        <v>95</v>
      </c>
      <c r="M223" s="14" t="s">
        <v>74</v>
      </c>
      <c r="N223" s="14" t="s">
        <v>1510</v>
      </c>
      <c r="O223" s="4" t="s">
        <v>31</v>
      </c>
      <c r="P223" s="4" t="s">
        <v>60</v>
      </c>
      <c r="Q223">
        <f t="shared" si="3"/>
        <v>925</v>
      </c>
    </row>
    <row r="224" ht="36" spans="1:17">
      <c r="A224" s="14" t="s">
        <v>19</v>
      </c>
      <c r="B224" s="14" t="s">
        <v>20</v>
      </c>
      <c r="C224" s="14" t="s">
        <v>51</v>
      </c>
      <c r="D224" s="16" t="s">
        <v>1513</v>
      </c>
      <c r="E224" s="14" t="s">
        <v>1514</v>
      </c>
      <c r="F224" s="14" t="s">
        <v>1515</v>
      </c>
      <c r="G224" s="14" t="s">
        <v>1516</v>
      </c>
      <c r="H224" s="14" t="s">
        <v>1517</v>
      </c>
      <c r="I224" s="20">
        <v>140</v>
      </c>
      <c r="J224" s="14" t="s">
        <v>125</v>
      </c>
      <c r="K224" s="14" t="s">
        <v>588</v>
      </c>
      <c r="L224" s="14" t="s">
        <v>51</v>
      </c>
      <c r="M224" s="14" t="s">
        <v>48</v>
      </c>
      <c r="N224" s="14" t="s">
        <v>1518</v>
      </c>
      <c r="O224" s="4" t="s">
        <v>1519</v>
      </c>
      <c r="P224" s="4" t="s">
        <v>670</v>
      </c>
      <c r="Q224">
        <f t="shared" si="3"/>
        <v>7000</v>
      </c>
    </row>
    <row r="225" ht="25.2" spans="1:17">
      <c r="A225" s="14" t="s">
        <v>19</v>
      </c>
      <c r="B225" s="14" t="s">
        <v>20</v>
      </c>
      <c r="C225" s="14" t="s">
        <v>51</v>
      </c>
      <c r="D225" s="16" t="s">
        <v>52</v>
      </c>
      <c r="E225" s="14" t="s">
        <v>1223</v>
      </c>
      <c r="F225" s="14" t="s">
        <v>1520</v>
      </c>
      <c r="G225" s="14" t="s">
        <v>1224</v>
      </c>
      <c r="H225" s="14" t="s">
        <v>1225</v>
      </c>
      <c r="I225" s="20">
        <v>95</v>
      </c>
      <c r="J225" s="14" t="s">
        <v>202</v>
      </c>
      <c r="K225" s="14" t="s">
        <v>763</v>
      </c>
      <c r="L225" s="14" t="s">
        <v>51</v>
      </c>
      <c r="M225" s="14" t="s">
        <v>48</v>
      </c>
      <c r="N225" s="14" t="s">
        <v>1227</v>
      </c>
      <c r="O225" s="4" t="s">
        <v>31</v>
      </c>
      <c r="P225" s="4" t="s">
        <v>1228</v>
      </c>
      <c r="Q225">
        <f t="shared" si="3"/>
        <v>2850</v>
      </c>
    </row>
    <row r="226" ht="26.4" spans="1:17">
      <c r="A226" s="14" t="s">
        <v>19</v>
      </c>
      <c r="B226" s="14" t="s">
        <v>20</v>
      </c>
      <c r="C226" s="14" t="s">
        <v>51</v>
      </c>
      <c r="D226" s="16" t="s">
        <v>1521</v>
      </c>
      <c r="E226" s="14" t="s">
        <v>1522</v>
      </c>
      <c r="F226" s="14" t="s">
        <v>1523</v>
      </c>
      <c r="G226" s="14" t="s">
        <v>1524</v>
      </c>
      <c r="H226" s="14" t="s">
        <v>1525</v>
      </c>
      <c r="I226" s="20">
        <v>212</v>
      </c>
      <c r="J226" s="14" t="s">
        <v>57</v>
      </c>
      <c r="K226" s="14" t="s">
        <v>690</v>
      </c>
      <c r="L226" s="14" t="s">
        <v>51</v>
      </c>
      <c r="M226" s="14" t="s">
        <v>29</v>
      </c>
      <c r="N226" s="14" t="s">
        <v>1526</v>
      </c>
      <c r="O226" s="4" t="s">
        <v>31</v>
      </c>
      <c r="P226" s="4" t="s">
        <v>1527</v>
      </c>
      <c r="Q226">
        <f t="shared" si="3"/>
        <v>6953.6</v>
      </c>
    </row>
    <row r="227" ht="36" spans="1:17">
      <c r="A227" s="14" t="s">
        <v>19</v>
      </c>
      <c r="B227" s="14" t="s">
        <v>20</v>
      </c>
      <c r="C227" s="14" t="s">
        <v>51</v>
      </c>
      <c r="D227" s="16" t="s">
        <v>1528</v>
      </c>
      <c r="E227" s="14" t="s">
        <v>1529</v>
      </c>
      <c r="F227" s="14" t="s">
        <v>1530</v>
      </c>
      <c r="G227" s="14" t="s">
        <v>1531</v>
      </c>
      <c r="H227" s="14" t="s">
        <v>1532</v>
      </c>
      <c r="I227" s="20">
        <v>123</v>
      </c>
      <c r="J227" s="14" t="s">
        <v>1208</v>
      </c>
      <c r="K227" s="14" t="s">
        <v>1079</v>
      </c>
      <c r="L227" s="14" t="s">
        <v>51</v>
      </c>
      <c r="M227" s="14" t="s">
        <v>161</v>
      </c>
      <c r="N227" s="14" t="s">
        <v>1533</v>
      </c>
      <c r="O227" s="5" t="s">
        <v>136</v>
      </c>
      <c r="P227" s="4" t="s">
        <v>613</v>
      </c>
      <c r="Q227">
        <f t="shared" si="3"/>
        <v>8856</v>
      </c>
    </row>
    <row r="228" ht="24" spans="1:17">
      <c r="A228" s="14" t="s">
        <v>19</v>
      </c>
      <c r="B228" s="14" t="s">
        <v>20</v>
      </c>
      <c r="C228" s="14" t="s">
        <v>51</v>
      </c>
      <c r="D228" s="16" t="s">
        <v>61</v>
      </c>
      <c r="E228" s="14" t="s">
        <v>1534</v>
      </c>
      <c r="F228" s="14" t="s">
        <v>1535</v>
      </c>
      <c r="G228" s="14" t="s">
        <v>1536</v>
      </c>
      <c r="H228" s="14" t="s">
        <v>1537</v>
      </c>
      <c r="I228" s="20">
        <v>92</v>
      </c>
      <c r="J228" s="14" t="s">
        <v>1127</v>
      </c>
      <c r="K228" s="14" t="s">
        <v>321</v>
      </c>
      <c r="L228" s="14" t="s">
        <v>51</v>
      </c>
      <c r="M228" s="14" t="s">
        <v>29</v>
      </c>
      <c r="N228" s="14" t="s">
        <v>1538</v>
      </c>
      <c r="O228" s="4" t="s">
        <v>31</v>
      </c>
      <c r="P228" s="4" t="s">
        <v>1539</v>
      </c>
      <c r="Q228">
        <f t="shared" si="3"/>
        <v>5428</v>
      </c>
    </row>
    <row r="229" ht="61.2" spans="1:17">
      <c r="A229" s="14" t="s">
        <v>19</v>
      </c>
      <c r="B229" s="14" t="s">
        <v>20</v>
      </c>
      <c r="C229" s="14" t="s">
        <v>51</v>
      </c>
      <c r="D229" s="16" t="s">
        <v>52</v>
      </c>
      <c r="E229" s="14" t="s">
        <v>1540</v>
      </c>
      <c r="F229" s="6" t="s">
        <v>1541</v>
      </c>
      <c r="G229" s="6" t="s">
        <v>1542</v>
      </c>
      <c r="H229" s="6" t="s">
        <v>1543</v>
      </c>
      <c r="I229" s="13">
        <v>95</v>
      </c>
      <c r="J229" s="6" t="s">
        <v>133</v>
      </c>
      <c r="K229" s="6">
        <v>45</v>
      </c>
      <c r="L229" s="14" t="s">
        <v>51</v>
      </c>
      <c r="M229" s="14" t="s">
        <v>29</v>
      </c>
      <c r="N229" s="14" t="s">
        <v>1544</v>
      </c>
      <c r="O229" s="4" t="s">
        <v>1545</v>
      </c>
      <c r="P229" s="4" t="s">
        <v>219</v>
      </c>
      <c r="Q229">
        <f t="shared" si="3"/>
        <v>4275</v>
      </c>
    </row>
    <row r="230" ht="26.4" spans="1:17">
      <c r="A230" s="14" t="s">
        <v>19</v>
      </c>
      <c r="B230" s="14" t="s">
        <v>20</v>
      </c>
      <c r="C230" s="14" t="s">
        <v>95</v>
      </c>
      <c r="D230" s="14" t="s">
        <v>1546</v>
      </c>
      <c r="E230" s="14" t="s">
        <v>1547</v>
      </c>
      <c r="F230" s="14" t="s">
        <v>1548</v>
      </c>
      <c r="G230" s="14" t="s">
        <v>1549</v>
      </c>
      <c r="H230" s="27" t="s">
        <v>1550</v>
      </c>
      <c r="I230" s="20">
        <v>375</v>
      </c>
      <c r="J230" s="14" t="s">
        <v>66</v>
      </c>
      <c r="K230" s="15" t="s">
        <v>1551</v>
      </c>
      <c r="L230" s="14" t="s">
        <v>95</v>
      </c>
      <c r="M230" s="14" t="s">
        <v>29</v>
      </c>
      <c r="N230" s="14" t="s">
        <v>1552</v>
      </c>
      <c r="O230" s="4" t="s">
        <v>31</v>
      </c>
      <c r="P230" s="4" t="s">
        <v>822</v>
      </c>
      <c r="Q230">
        <f t="shared" si="3"/>
        <v>57375</v>
      </c>
    </row>
    <row r="231" ht="36" spans="1:17">
      <c r="A231" s="14" t="s">
        <v>19</v>
      </c>
      <c r="B231" s="14" t="s">
        <v>20</v>
      </c>
      <c r="C231" s="14" t="s">
        <v>95</v>
      </c>
      <c r="D231" s="16" t="s">
        <v>1553</v>
      </c>
      <c r="E231" s="14" t="s">
        <v>1554</v>
      </c>
      <c r="F231" s="14" t="s">
        <v>1555</v>
      </c>
      <c r="G231" s="14" t="s">
        <v>1556</v>
      </c>
      <c r="H231" s="27" t="s">
        <v>1557</v>
      </c>
      <c r="I231" s="20">
        <v>430</v>
      </c>
      <c r="J231" s="14" t="s">
        <v>66</v>
      </c>
      <c r="K231" s="15" t="s">
        <v>716</v>
      </c>
      <c r="L231" s="14" t="s">
        <v>95</v>
      </c>
      <c r="M231" s="14" t="s">
        <v>161</v>
      </c>
      <c r="N231" s="14" t="s">
        <v>1558</v>
      </c>
      <c r="O231" s="5" t="s">
        <v>136</v>
      </c>
      <c r="P231" s="4" t="s">
        <v>60</v>
      </c>
      <c r="Q231">
        <f t="shared" si="3"/>
        <v>17200</v>
      </c>
    </row>
    <row r="232" ht="36" spans="1:17">
      <c r="A232" s="14" t="s">
        <v>19</v>
      </c>
      <c r="B232" s="14" t="s">
        <v>20</v>
      </c>
      <c r="C232" s="14" t="s">
        <v>402</v>
      </c>
      <c r="D232" s="14" t="s">
        <v>1460</v>
      </c>
      <c r="E232" s="14" t="s">
        <v>1559</v>
      </c>
      <c r="F232" s="14" t="s">
        <v>1559</v>
      </c>
      <c r="G232" s="14" t="s">
        <v>1560</v>
      </c>
      <c r="H232" s="14" t="s">
        <v>1561</v>
      </c>
      <c r="I232" s="20">
        <v>52</v>
      </c>
      <c r="J232" s="14" t="s">
        <v>66</v>
      </c>
      <c r="K232" s="14" t="s">
        <v>1240</v>
      </c>
      <c r="L232" s="14" t="s">
        <v>95</v>
      </c>
      <c r="M232" s="14" t="s">
        <v>29</v>
      </c>
      <c r="N232" s="14" t="s">
        <v>1562</v>
      </c>
      <c r="O232" s="4" t="s">
        <v>1563</v>
      </c>
      <c r="P232" s="4" t="s">
        <v>153</v>
      </c>
      <c r="Q232">
        <f t="shared" si="3"/>
        <v>1352</v>
      </c>
    </row>
    <row r="233" ht="24" spans="1:17">
      <c r="A233" s="14" t="s">
        <v>19</v>
      </c>
      <c r="B233" s="14" t="s">
        <v>20</v>
      </c>
      <c r="C233" s="14" t="s">
        <v>51</v>
      </c>
      <c r="D233" s="16" t="s">
        <v>1528</v>
      </c>
      <c r="E233" s="14" t="s">
        <v>1564</v>
      </c>
      <c r="F233" s="14" t="s">
        <v>1564</v>
      </c>
      <c r="G233" s="14" t="s">
        <v>1565</v>
      </c>
      <c r="H233" s="14" t="s">
        <v>1566</v>
      </c>
      <c r="I233" s="20">
        <v>123</v>
      </c>
      <c r="J233" s="14" t="s">
        <v>57</v>
      </c>
      <c r="K233" s="14" t="s">
        <v>1567</v>
      </c>
      <c r="L233" s="14" t="s">
        <v>51</v>
      </c>
      <c r="M233" s="14" t="s">
        <v>29</v>
      </c>
      <c r="N233" s="14" t="s">
        <v>1568</v>
      </c>
      <c r="O233" s="4" t="s">
        <v>31</v>
      </c>
      <c r="P233" s="4" t="s">
        <v>40</v>
      </c>
      <c r="Q233">
        <f t="shared" si="3"/>
        <v>4981.5</v>
      </c>
    </row>
    <row r="234" ht="36" spans="1:17">
      <c r="A234" s="14" t="s">
        <v>19</v>
      </c>
      <c r="B234" s="14" t="s">
        <v>20</v>
      </c>
      <c r="C234" s="14" t="s">
        <v>51</v>
      </c>
      <c r="D234" s="16" t="s">
        <v>1569</v>
      </c>
      <c r="E234" s="14" t="s">
        <v>1570</v>
      </c>
      <c r="F234" s="14" t="s">
        <v>1571</v>
      </c>
      <c r="G234" s="14" t="s">
        <v>1572</v>
      </c>
      <c r="H234" s="27" t="s">
        <v>1573</v>
      </c>
      <c r="I234" s="20">
        <v>120</v>
      </c>
      <c r="J234" s="14" t="s">
        <v>66</v>
      </c>
      <c r="K234" s="14">
        <v>44.2</v>
      </c>
      <c r="L234" s="14" t="s">
        <v>51</v>
      </c>
      <c r="M234" s="14" t="s">
        <v>74</v>
      </c>
      <c r="N234" s="14" t="s">
        <v>1574</v>
      </c>
      <c r="O234" s="5" t="s">
        <v>93</v>
      </c>
      <c r="P234" s="4" t="s">
        <v>988</v>
      </c>
      <c r="Q234">
        <f t="shared" si="3"/>
        <v>5304</v>
      </c>
    </row>
    <row r="235" ht="36" spans="1:17">
      <c r="A235" s="14" t="s">
        <v>19</v>
      </c>
      <c r="B235" s="14" t="s">
        <v>20</v>
      </c>
      <c r="C235" s="14" t="s">
        <v>51</v>
      </c>
      <c r="D235" s="16" t="s">
        <v>1575</v>
      </c>
      <c r="E235" s="14" t="s">
        <v>1576</v>
      </c>
      <c r="F235" s="6" t="s">
        <v>1577</v>
      </c>
      <c r="G235" s="6" t="s">
        <v>1578</v>
      </c>
      <c r="H235" s="26" t="s">
        <v>1579</v>
      </c>
      <c r="I235" s="13">
        <v>142</v>
      </c>
      <c r="J235" s="6" t="s">
        <v>352</v>
      </c>
      <c r="K235" s="6">
        <v>43</v>
      </c>
      <c r="L235" s="14" t="s">
        <v>51</v>
      </c>
      <c r="M235" s="14" t="s">
        <v>48</v>
      </c>
      <c r="N235" s="14" t="s">
        <v>1580</v>
      </c>
      <c r="O235" s="5" t="s">
        <v>93</v>
      </c>
      <c r="P235" s="4" t="s">
        <v>822</v>
      </c>
      <c r="Q235">
        <f t="shared" si="3"/>
        <v>6106</v>
      </c>
    </row>
    <row r="236" ht="36" spans="1:17">
      <c r="A236" s="14" t="s">
        <v>19</v>
      </c>
      <c r="B236" s="14" t="s">
        <v>20</v>
      </c>
      <c r="C236" s="14" t="s">
        <v>51</v>
      </c>
      <c r="D236" s="16" t="s">
        <v>1581</v>
      </c>
      <c r="E236" s="14" t="s">
        <v>1582</v>
      </c>
      <c r="F236" s="14" t="s">
        <v>1582</v>
      </c>
      <c r="G236" s="14" t="s">
        <v>1583</v>
      </c>
      <c r="H236" s="14" t="s">
        <v>1584</v>
      </c>
      <c r="I236" s="20">
        <v>66</v>
      </c>
      <c r="J236" s="14" t="s">
        <v>858</v>
      </c>
      <c r="K236" s="14" t="s">
        <v>1151</v>
      </c>
      <c r="L236" s="14" t="s">
        <v>51</v>
      </c>
      <c r="M236" s="14" t="s">
        <v>29</v>
      </c>
      <c r="N236" s="14" t="s">
        <v>1585</v>
      </c>
      <c r="O236" s="4" t="s">
        <v>1586</v>
      </c>
      <c r="P236" s="4" t="s">
        <v>777</v>
      </c>
      <c r="Q236">
        <f t="shared" si="3"/>
        <v>2508</v>
      </c>
    </row>
    <row r="237" ht="25.2" spans="1:17">
      <c r="A237" s="14" t="s">
        <v>19</v>
      </c>
      <c r="B237" s="14" t="s">
        <v>20</v>
      </c>
      <c r="C237" s="14" t="s">
        <v>51</v>
      </c>
      <c r="D237" s="16" t="s">
        <v>417</v>
      </c>
      <c r="E237" s="14" t="s">
        <v>1587</v>
      </c>
      <c r="F237" s="6" t="s">
        <v>1588</v>
      </c>
      <c r="G237" s="6" t="s">
        <v>1589</v>
      </c>
      <c r="H237" s="26" t="s">
        <v>1590</v>
      </c>
      <c r="I237" s="13">
        <v>62</v>
      </c>
      <c r="J237" s="6" t="s">
        <v>813</v>
      </c>
      <c r="K237" s="6">
        <v>35</v>
      </c>
      <c r="L237" s="14" t="s">
        <v>51</v>
      </c>
      <c r="M237" s="14" t="s">
        <v>523</v>
      </c>
      <c r="N237" s="14" t="s">
        <v>1591</v>
      </c>
      <c r="O237" s="4" t="s">
        <v>1592</v>
      </c>
      <c r="P237" s="4" t="s">
        <v>40</v>
      </c>
      <c r="Q237">
        <f t="shared" si="3"/>
        <v>2170</v>
      </c>
    </row>
    <row r="238" ht="36" spans="1:17">
      <c r="A238" s="14" t="s">
        <v>19</v>
      </c>
      <c r="B238" s="14" t="s">
        <v>20</v>
      </c>
      <c r="C238" s="14" t="s">
        <v>51</v>
      </c>
      <c r="D238" s="14" t="s">
        <v>425</v>
      </c>
      <c r="E238" s="14" t="s">
        <v>1593</v>
      </c>
      <c r="F238" s="14" t="s">
        <v>1594</v>
      </c>
      <c r="G238" s="14" t="s">
        <v>1595</v>
      </c>
      <c r="H238" s="27" t="s">
        <v>1596</v>
      </c>
      <c r="I238" s="20">
        <v>51</v>
      </c>
      <c r="J238" s="14" t="s">
        <v>26</v>
      </c>
      <c r="K238" s="14">
        <v>39</v>
      </c>
      <c r="L238" s="14" t="s">
        <v>51</v>
      </c>
      <c r="M238" s="14" t="s">
        <v>48</v>
      </c>
      <c r="N238" s="14" t="s">
        <v>1597</v>
      </c>
      <c r="O238" s="5" t="s">
        <v>93</v>
      </c>
      <c r="P238" s="4" t="s">
        <v>1598</v>
      </c>
      <c r="Q238">
        <f t="shared" si="3"/>
        <v>1989</v>
      </c>
    </row>
    <row r="239" ht="36" spans="1:17">
      <c r="A239" s="14" t="s">
        <v>19</v>
      </c>
      <c r="B239" s="14" t="s">
        <v>20</v>
      </c>
      <c r="C239" s="14" t="s">
        <v>51</v>
      </c>
      <c r="D239" s="14" t="s">
        <v>425</v>
      </c>
      <c r="E239" s="14" t="s">
        <v>1599</v>
      </c>
      <c r="F239" s="14" t="s">
        <v>1600</v>
      </c>
      <c r="G239" s="14" t="s">
        <v>1601</v>
      </c>
      <c r="H239" s="27" t="s">
        <v>1602</v>
      </c>
      <c r="I239" s="20">
        <v>51</v>
      </c>
      <c r="J239" s="14" t="s">
        <v>1603</v>
      </c>
      <c r="K239" s="14">
        <v>39.8</v>
      </c>
      <c r="L239" s="14" t="s">
        <v>51</v>
      </c>
      <c r="M239" s="14" t="s">
        <v>74</v>
      </c>
      <c r="N239" s="14" t="s">
        <v>1604</v>
      </c>
      <c r="O239" s="4" t="s">
        <v>636</v>
      </c>
      <c r="P239" s="4" t="s">
        <v>431</v>
      </c>
      <c r="Q239">
        <f t="shared" si="3"/>
        <v>2029.8</v>
      </c>
    </row>
    <row r="240" ht="36" spans="1:17">
      <c r="A240" s="14" t="s">
        <v>19</v>
      </c>
      <c r="B240" s="14" t="s">
        <v>20</v>
      </c>
      <c r="C240" s="14" t="s">
        <v>51</v>
      </c>
      <c r="D240" s="16" t="s">
        <v>1605</v>
      </c>
      <c r="E240" s="14" t="s">
        <v>1606</v>
      </c>
      <c r="F240" s="14" t="s">
        <v>1606</v>
      </c>
      <c r="G240" s="14" t="s">
        <v>1607</v>
      </c>
      <c r="H240" s="27" t="s">
        <v>1608</v>
      </c>
      <c r="I240" s="20">
        <v>110</v>
      </c>
      <c r="J240" s="14" t="s">
        <v>125</v>
      </c>
      <c r="K240" s="14">
        <v>39</v>
      </c>
      <c r="L240" s="14" t="s">
        <v>51</v>
      </c>
      <c r="M240" s="14" t="s">
        <v>48</v>
      </c>
      <c r="N240" s="14" t="s">
        <v>1609</v>
      </c>
      <c r="O240" s="5" t="s">
        <v>93</v>
      </c>
      <c r="P240" s="4" t="s">
        <v>269</v>
      </c>
      <c r="Q240">
        <f t="shared" si="3"/>
        <v>4290</v>
      </c>
    </row>
    <row r="241" ht="39.6" spans="1:17">
      <c r="A241" s="14" t="s">
        <v>19</v>
      </c>
      <c r="B241" s="14" t="s">
        <v>20</v>
      </c>
      <c r="C241" s="14" t="s">
        <v>95</v>
      </c>
      <c r="D241" s="16" t="s">
        <v>1610</v>
      </c>
      <c r="E241" s="14" t="s">
        <v>1611</v>
      </c>
      <c r="F241" s="14" t="s">
        <v>1612</v>
      </c>
      <c r="G241" s="14" t="s">
        <v>1613</v>
      </c>
      <c r="H241" s="21" t="s">
        <v>1614</v>
      </c>
      <c r="I241" s="20">
        <v>630</v>
      </c>
      <c r="J241" s="14" t="s">
        <v>26</v>
      </c>
      <c r="K241" s="15">
        <v>39</v>
      </c>
      <c r="L241" s="14" t="s">
        <v>95</v>
      </c>
      <c r="M241" s="14" t="s">
        <v>48</v>
      </c>
      <c r="N241" s="14" t="s">
        <v>1615</v>
      </c>
      <c r="O241" s="4" t="s">
        <v>1616</v>
      </c>
      <c r="P241" s="4" t="s">
        <v>1617</v>
      </c>
      <c r="Q241">
        <f t="shared" si="3"/>
        <v>24570</v>
      </c>
    </row>
    <row r="242" ht="36" spans="1:17">
      <c r="A242" s="14" t="s">
        <v>19</v>
      </c>
      <c r="B242" s="14" t="s">
        <v>20</v>
      </c>
      <c r="C242" s="14" t="s">
        <v>95</v>
      </c>
      <c r="D242" s="16" t="s">
        <v>1618</v>
      </c>
      <c r="E242" s="14" t="s">
        <v>1619</v>
      </c>
      <c r="F242" s="14" t="s">
        <v>1619</v>
      </c>
      <c r="G242" s="14" t="s">
        <v>1620</v>
      </c>
      <c r="H242" s="21" t="s">
        <v>1621</v>
      </c>
      <c r="I242" s="20">
        <v>170</v>
      </c>
      <c r="J242" s="14" t="s">
        <v>66</v>
      </c>
      <c r="K242" s="15">
        <v>43</v>
      </c>
      <c r="L242" s="14" t="s">
        <v>95</v>
      </c>
      <c r="M242" s="14" t="s">
        <v>29</v>
      </c>
      <c r="N242" s="14" t="s">
        <v>1622</v>
      </c>
      <c r="O242" s="4" t="s">
        <v>1623</v>
      </c>
      <c r="P242" s="4" t="s">
        <v>1466</v>
      </c>
      <c r="Q242">
        <f t="shared" si="3"/>
        <v>7310</v>
      </c>
    </row>
    <row r="243" ht="36" spans="1:17">
      <c r="A243" s="14" t="s">
        <v>19</v>
      </c>
      <c r="B243" s="14" t="s">
        <v>20</v>
      </c>
      <c r="C243" s="14" t="s">
        <v>51</v>
      </c>
      <c r="D243" s="16" t="s">
        <v>1168</v>
      </c>
      <c r="E243" s="14" t="s">
        <v>1624</v>
      </c>
      <c r="F243" s="14" t="s">
        <v>1625</v>
      </c>
      <c r="G243" s="16" t="s">
        <v>1626</v>
      </c>
      <c r="H243" s="14" t="s">
        <v>1627</v>
      </c>
      <c r="I243" s="20">
        <v>100</v>
      </c>
      <c r="J243" s="14" t="s">
        <v>1628</v>
      </c>
      <c r="K243" s="14" t="s">
        <v>118</v>
      </c>
      <c r="L243" s="14" t="s">
        <v>51</v>
      </c>
      <c r="M243" s="14" t="s">
        <v>48</v>
      </c>
      <c r="N243" s="14" t="s">
        <v>1629</v>
      </c>
      <c r="O243" s="5" t="s">
        <v>93</v>
      </c>
      <c r="P243" s="4" t="s">
        <v>670</v>
      </c>
      <c r="Q243">
        <f t="shared" si="3"/>
        <v>4980</v>
      </c>
    </row>
    <row r="244" ht="36" spans="1:17">
      <c r="A244" s="14" t="s">
        <v>19</v>
      </c>
      <c r="B244" s="14" t="s">
        <v>20</v>
      </c>
      <c r="C244" s="14" t="s">
        <v>51</v>
      </c>
      <c r="D244" s="14" t="s">
        <v>1630</v>
      </c>
      <c r="E244" s="14" t="s">
        <v>1631</v>
      </c>
      <c r="F244" s="14" t="s">
        <v>1632</v>
      </c>
      <c r="G244" s="14" t="s">
        <v>1633</v>
      </c>
      <c r="H244" s="27" t="s">
        <v>1634</v>
      </c>
      <c r="I244" s="20">
        <v>49</v>
      </c>
      <c r="J244" s="14" t="s">
        <v>1635</v>
      </c>
      <c r="K244" s="14">
        <v>39</v>
      </c>
      <c r="L244" s="14" t="s">
        <v>51</v>
      </c>
      <c r="M244" s="14" t="s">
        <v>48</v>
      </c>
      <c r="N244" s="14" t="s">
        <v>1636</v>
      </c>
      <c r="O244" s="4" t="s">
        <v>1637</v>
      </c>
      <c r="P244" s="4" t="s">
        <v>670</v>
      </c>
      <c r="Q244">
        <f t="shared" si="3"/>
        <v>1911</v>
      </c>
    </row>
    <row r="245" ht="25.2" spans="1:17">
      <c r="A245" s="14" t="s">
        <v>19</v>
      </c>
      <c r="B245" s="14" t="s">
        <v>20</v>
      </c>
      <c r="C245" s="14" t="s">
        <v>51</v>
      </c>
      <c r="D245" s="16" t="s">
        <v>1168</v>
      </c>
      <c r="E245" s="14" t="s">
        <v>1638</v>
      </c>
      <c r="F245" s="14" t="s">
        <v>1638</v>
      </c>
      <c r="G245" s="14" t="s">
        <v>1639</v>
      </c>
      <c r="H245" s="27" t="s">
        <v>1640</v>
      </c>
      <c r="I245" s="20">
        <v>100</v>
      </c>
      <c r="J245" s="14" t="s">
        <v>1179</v>
      </c>
      <c r="K245" s="14" t="s">
        <v>1641</v>
      </c>
      <c r="L245" s="14" t="s">
        <v>51</v>
      </c>
      <c r="M245" s="14" t="s">
        <v>48</v>
      </c>
      <c r="N245" s="14" t="s">
        <v>1642</v>
      </c>
      <c r="O245" s="4" t="s">
        <v>1174</v>
      </c>
      <c r="P245" s="4" t="s">
        <v>1264</v>
      </c>
      <c r="Q245">
        <f t="shared" si="3"/>
        <v>5280</v>
      </c>
    </row>
    <row r="246" ht="36" spans="1:17">
      <c r="A246" s="14" t="s">
        <v>19</v>
      </c>
      <c r="B246" s="14" t="s">
        <v>20</v>
      </c>
      <c r="C246" s="14" t="s">
        <v>51</v>
      </c>
      <c r="D246" s="16" t="s">
        <v>1277</v>
      </c>
      <c r="E246" s="14" t="s">
        <v>1643</v>
      </c>
      <c r="F246" s="14" t="s">
        <v>1644</v>
      </c>
      <c r="G246" s="14" t="s">
        <v>1645</v>
      </c>
      <c r="H246" s="27" t="s">
        <v>1646</v>
      </c>
      <c r="I246" s="14">
        <v>106</v>
      </c>
      <c r="J246" s="14" t="s">
        <v>186</v>
      </c>
      <c r="K246" s="14" t="s">
        <v>1647</v>
      </c>
      <c r="L246" s="14" t="s">
        <v>51</v>
      </c>
      <c r="M246" s="14" t="s">
        <v>29</v>
      </c>
      <c r="N246" s="14" t="s">
        <v>1648</v>
      </c>
      <c r="O246" s="5" t="s">
        <v>136</v>
      </c>
      <c r="P246" s="4" t="s">
        <v>1264</v>
      </c>
      <c r="Q246">
        <f t="shared" si="3"/>
        <v>6020.8</v>
      </c>
    </row>
    <row r="247" ht="25.2" spans="1:17">
      <c r="A247" s="14" t="s">
        <v>19</v>
      </c>
      <c r="B247" s="14" t="s">
        <v>20</v>
      </c>
      <c r="C247" s="14" t="s">
        <v>51</v>
      </c>
      <c r="D247" s="16" t="s">
        <v>1649</v>
      </c>
      <c r="E247" s="14" t="s">
        <v>1650</v>
      </c>
      <c r="F247" s="14" t="s">
        <v>1651</v>
      </c>
      <c r="G247" s="14" t="s">
        <v>1652</v>
      </c>
      <c r="H247" s="27" t="s">
        <v>1653</v>
      </c>
      <c r="I247" s="20">
        <v>100</v>
      </c>
      <c r="J247" s="14" t="s">
        <v>1179</v>
      </c>
      <c r="K247" s="14" t="s">
        <v>1647</v>
      </c>
      <c r="L247" s="14" t="s">
        <v>51</v>
      </c>
      <c r="M247" s="14" t="s">
        <v>48</v>
      </c>
      <c r="N247" s="14" t="s">
        <v>1654</v>
      </c>
      <c r="O247" s="4" t="s">
        <v>1174</v>
      </c>
      <c r="P247" s="4" t="s">
        <v>1655</v>
      </c>
      <c r="Q247">
        <f t="shared" si="3"/>
        <v>5680</v>
      </c>
    </row>
    <row r="248" ht="37.2" spans="1:17">
      <c r="A248" s="14" t="s">
        <v>19</v>
      </c>
      <c r="B248" s="14" t="s">
        <v>20</v>
      </c>
      <c r="C248" s="14" t="s">
        <v>95</v>
      </c>
      <c r="D248" s="14" t="s">
        <v>1211</v>
      </c>
      <c r="E248" s="14" t="s">
        <v>1656</v>
      </c>
      <c r="F248" s="14" t="s">
        <v>1657</v>
      </c>
      <c r="G248" s="14" t="s">
        <v>1658</v>
      </c>
      <c r="H248" s="27" t="s">
        <v>1659</v>
      </c>
      <c r="I248" s="20">
        <v>50</v>
      </c>
      <c r="J248" s="14" t="s">
        <v>66</v>
      </c>
      <c r="K248" s="15" t="s">
        <v>539</v>
      </c>
      <c r="L248" s="14" t="s">
        <v>95</v>
      </c>
      <c r="M248" s="14" t="s">
        <v>161</v>
      </c>
      <c r="N248" s="14" t="s">
        <v>1660</v>
      </c>
      <c r="O248" s="4" t="s">
        <v>987</v>
      </c>
      <c r="P248" s="4" t="s">
        <v>269</v>
      </c>
      <c r="Q248">
        <f t="shared" si="3"/>
        <v>1950</v>
      </c>
    </row>
    <row r="249" ht="36" spans="1:17">
      <c r="A249" s="14" t="s">
        <v>19</v>
      </c>
      <c r="B249" s="14" t="s">
        <v>20</v>
      </c>
      <c r="C249" s="14" t="s">
        <v>95</v>
      </c>
      <c r="D249" s="16" t="s">
        <v>1661</v>
      </c>
      <c r="E249" s="14" t="s">
        <v>1662</v>
      </c>
      <c r="F249" s="14" t="s">
        <v>1663</v>
      </c>
      <c r="G249" s="14" t="s">
        <v>1664</v>
      </c>
      <c r="H249" s="14" t="s">
        <v>1665</v>
      </c>
      <c r="I249" s="20">
        <v>210</v>
      </c>
      <c r="J249" s="14" t="s">
        <v>66</v>
      </c>
      <c r="K249" s="15">
        <v>49</v>
      </c>
      <c r="L249" s="14" t="s">
        <v>95</v>
      </c>
      <c r="M249" s="14" t="s">
        <v>29</v>
      </c>
      <c r="N249" s="14" t="s">
        <v>1666</v>
      </c>
      <c r="O249" s="5" t="s">
        <v>93</v>
      </c>
      <c r="P249" s="4" t="s">
        <v>1667</v>
      </c>
      <c r="Q249">
        <f t="shared" si="3"/>
        <v>10290</v>
      </c>
    </row>
    <row r="250" ht="61.2" spans="1:17">
      <c r="A250" s="14" t="s">
        <v>19</v>
      </c>
      <c r="B250" s="14" t="s">
        <v>20</v>
      </c>
      <c r="C250" s="14" t="s">
        <v>95</v>
      </c>
      <c r="D250" s="16" t="s">
        <v>1668</v>
      </c>
      <c r="E250" s="14" t="s">
        <v>1669</v>
      </c>
      <c r="F250" s="14" t="s">
        <v>1669</v>
      </c>
      <c r="G250" s="14" t="s">
        <v>1670</v>
      </c>
      <c r="H250" s="21" t="s">
        <v>1671</v>
      </c>
      <c r="I250" s="20">
        <v>130</v>
      </c>
      <c r="J250" s="14" t="s">
        <v>26</v>
      </c>
      <c r="K250" s="15">
        <v>24</v>
      </c>
      <c r="L250" s="14" t="s">
        <v>95</v>
      </c>
      <c r="M250" s="14" t="s">
        <v>29</v>
      </c>
      <c r="N250" s="14" t="s">
        <v>1672</v>
      </c>
      <c r="O250" s="4" t="s">
        <v>1673</v>
      </c>
      <c r="P250" s="4" t="s">
        <v>1674</v>
      </c>
      <c r="Q250">
        <f t="shared" si="3"/>
        <v>3120</v>
      </c>
    </row>
    <row r="251" ht="24" spans="1:17">
      <c r="A251" s="14" t="s">
        <v>19</v>
      </c>
      <c r="B251" s="14" t="s">
        <v>20</v>
      </c>
      <c r="C251" s="14" t="s">
        <v>95</v>
      </c>
      <c r="D251" s="14" t="s">
        <v>1675</v>
      </c>
      <c r="E251" s="14" t="s">
        <v>1676</v>
      </c>
      <c r="F251" s="14" t="s">
        <v>1676</v>
      </c>
      <c r="G251" s="14" t="s">
        <v>1677</v>
      </c>
      <c r="H251" s="21" t="s">
        <v>1678</v>
      </c>
      <c r="I251" s="20">
        <v>39</v>
      </c>
      <c r="J251" s="14" t="s">
        <v>366</v>
      </c>
      <c r="K251" s="15">
        <v>65</v>
      </c>
      <c r="L251" s="14" t="s">
        <v>95</v>
      </c>
      <c r="M251" s="14" t="s">
        <v>29</v>
      </c>
      <c r="N251" s="14" t="s">
        <v>1679</v>
      </c>
      <c r="O251" s="4" t="s">
        <v>31</v>
      </c>
      <c r="P251" s="4" t="s">
        <v>1680</v>
      </c>
      <c r="Q251">
        <f t="shared" si="3"/>
        <v>2535</v>
      </c>
    </row>
    <row r="252" ht="26.4" spans="1:17">
      <c r="A252" s="14" t="s">
        <v>19</v>
      </c>
      <c r="B252" s="14" t="s">
        <v>20</v>
      </c>
      <c r="C252" s="14" t="s">
        <v>95</v>
      </c>
      <c r="D252" s="16" t="s">
        <v>1681</v>
      </c>
      <c r="E252" s="14" t="s">
        <v>1682</v>
      </c>
      <c r="F252" s="14" t="s">
        <v>1683</v>
      </c>
      <c r="G252" s="14" t="s">
        <v>1684</v>
      </c>
      <c r="H252" s="14" t="s">
        <v>1685</v>
      </c>
      <c r="I252" s="20">
        <v>375</v>
      </c>
      <c r="J252" s="14" t="s">
        <v>66</v>
      </c>
      <c r="K252" s="15" t="s">
        <v>1686</v>
      </c>
      <c r="L252" s="14" t="s">
        <v>95</v>
      </c>
      <c r="M252" s="14" t="s">
        <v>29</v>
      </c>
      <c r="N252" s="14" t="s">
        <v>1687</v>
      </c>
      <c r="O252" s="4" t="s">
        <v>31</v>
      </c>
      <c r="P252" s="4" t="s">
        <v>239</v>
      </c>
      <c r="Q252">
        <f t="shared" si="3"/>
        <v>18300</v>
      </c>
    </row>
    <row r="253" ht="25.2" spans="1:17">
      <c r="A253" s="14" t="s">
        <v>19</v>
      </c>
      <c r="B253" s="14" t="s">
        <v>20</v>
      </c>
      <c r="C253" s="14" t="s">
        <v>95</v>
      </c>
      <c r="D253" s="16" t="s">
        <v>1688</v>
      </c>
      <c r="E253" s="14" t="s">
        <v>1689</v>
      </c>
      <c r="F253" s="14" t="s">
        <v>1689</v>
      </c>
      <c r="G253" s="14" t="s">
        <v>1690</v>
      </c>
      <c r="H253" s="21" t="s">
        <v>1691</v>
      </c>
      <c r="I253" s="20">
        <v>270</v>
      </c>
      <c r="J253" s="14" t="s">
        <v>66</v>
      </c>
      <c r="K253" s="15">
        <v>39</v>
      </c>
      <c r="L253" s="14" t="s">
        <v>95</v>
      </c>
      <c r="M253" s="14" t="s">
        <v>29</v>
      </c>
      <c r="N253" s="14" t="s">
        <v>1692</v>
      </c>
      <c r="O253" s="4" t="s">
        <v>1693</v>
      </c>
      <c r="P253" s="4" t="s">
        <v>1694</v>
      </c>
      <c r="Q253">
        <f t="shared" si="3"/>
        <v>10530</v>
      </c>
    </row>
    <row r="254" ht="25.2" spans="1:17">
      <c r="A254" s="14" t="s">
        <v>19</v>
      </c>
      <c r="B254" s="14" t="s">
        <v>20</v>
      </c>
      <c r="C254" s="14" t="s">
        <v>95</v>
      </c>
      <c r="D254" s="14" t="s">
        <v>1211</v>
      </c>
      <c r="E254" s="14" t="s">
        <v>1695</v>
      </c>
      <c r="F254" s="14" t="s">
        <v>1696</v>
      </c>
      <c r="G254" s="14" t="s">
        <v>1684</v>
      </c>
      <c r="H254" s="14" t="s">
        <v>1697</v>
      </c>
      <c r="I254" s="20">
        <v>50</v>
      </c>
      <c r="J254" s="14" t="s">
        <v>38</v>
      </c>
      <c r="K254" s="15">
        <v>32</v>
      </c>
      <c r="L254" s="14" t="s">
        <v>95</v>
      </c>
      <c r="M254" s="14" t="s">
        <v>29</v>
      </c>
      <c r="N254" s="14" t="s">
        <v>1698</v>
      </c>
      <c r="O254" s="4" t="s">
        <v>31</v>
      </c>
      <c r="P254" s="4" t="s">
        <v>1699</v>
      </c>
      <c r="Q254">
        <f t="shared" si="3"/>
        <v>1600</v>
      </c>
    </row>
    <row r="255" ht="25.2" spans="1:17">
      <c r="A255" s="14" t="s">
        <v>19</v>
      </c>
      <c r="B255" s="14" t="s">
        <v>20</v>
      </c>
      <c r="C255" s="14" t="s">
        <v>95</v>
      </c>
      <c r="D255" s="16" t="s">
        <v>1700</v>
      </c>
      <c r="E255" s="14" t="s">
        <v>1701</v>
      </c>
      <c r="F255" s="14" t="s">
        <v>1702</v>
      </c>
      <c r="G255" s="14" t="s">
        <v>1703</v>
      </c>
      <c r="H255" s="14" t="s">
        <v>1704</v>
      </c>
      <c r="I255" s="20">
        <v>275</v>
      </c>
      <c r="J255" s="14" t="s">
        <v>66</v>
      </c>
      <c r="K255" s="14" t="s">
        <v>118</v>
      </c>
      <c r="L255" s="14" t="s">
        <v>95</v>
      </c>
      <c r="M255" s="14" t="s">
        <v>29</v>
      </c>
      <c r="N255" s="14" t="s">
        <v>1705</v>
      </c>
      <c r="O255" s="4" t="s">
        <v>31</v>
      </c>
      <c r="P255" s="4" t="s">
        <v>285</v>
      </c>
      <c r="Q255">
        <f t="shared" si="3"/>
        <v>13695</v>
      </c>
    </row>
    <row r="256" ht="25.2" spans="1:17">
      <c r="A256" s="14" t="s">
        <v>19</v>
      </c>
      <c r="B256" s="14" t="s">
        <v>20</v>
      </c>
      <c r="C256" s="14" t="s">
        <v>95</v>
      </c>
      <c r="D256" s="16" t="s">
        <v>1706</v>
      </c>
      <c r="E256" s="14" t="s">
        <v>1707</v>
      </c>
      <c r="F256" s="14" t="s">
        <v>1708</v>
      </c>
      <c r="G256" s="14" t="s">
        <v>1709</v>
      </c>
      <c r="H256" s="27" t="s">
        <v>1710</v>
      </c>
      <c r="I256" s="20">
        <v>103</v>
      </c>
      <c r="J256" s="14" t="s">
        <v>66</v>
      </c>
      <c r="K256" s="14" t="s">
        <v>559</v>
      </c>
      <c r="L256" s="14" t="s">
        <v>95</v>
      </c>
      <c r="M256" s="14" t="s">
        <v>48</v>
      </c>
      <c r="N256" s="14" t="s">
        <v>1711</v>
      </c>
      <c r="O256" s="4" t="s">
        <v>692</v>
      </c>
      <c r="P256" s="4" t="s">
        <v>637</v>
      </c>
      <c r="Q256">
        <f t="shared" si="3"/>
        <v>4944</v>
      </c>
    </row>
    <row r="257" ht="24" spans="1:17">
      <c r="A257" s="14" t="s">
        <v>19</v>
      </c>
      <c r="B257" s="14" t="s">
        <v>20</v>
      </c>
      <c r="C257" s="14" t="s">
        <v>83</v>
      </c>
      <c r="D257" s="14" t="s">
        <v>1712</v>
      </c>
      <c r="E257" s="14" t="s">
        <v>1713</v>
      </c>
      <c r="F257" s="14" t="s">
        <v>1714</v>
      </c>
      <c r="G257" s="14" t="s">
        <v>1715</v>
      </c>
      <c r="H257" s="27" t="s">
        <v>1716</v>
      </c>
      <c r="I257" s="20">
        <v>17</v>
      </c>
      <c r="J257" s="14" t="s">
        <v>813</v>
      </c>
      <c r="K257" s="14" t="s">
        <v>345</v>
      </c>
      <c r="L257" s="14" t="s">
        <v>83</v>
      </c>
      <c r="M257" s="14" t="s">
        <v>29</v>
      </c>
      <c r="N257" s="14" t="s">
        <v>1717</v>
      </c>
      <c r="O257" s="4" t="s">
        <v>31</v>
      </c>
      <c r="P257" s="4" t="s">
        <v>77</v>
      </c>
      <c r="Q257">
        <f t="shared" si="3"/>
        <v>595</v>
      </c>
    </row>
    <row r="258" ht="39.6" spans="1:17">
      <c r="A258" s="14" t="s">
        <v>19</v>
      </c>
      <c r="B258" s="14" t="s">
        <v>20</v>
      </c>
      <c r="C258" s="14" t="s">
        <v>83</v>
      </c>
      <c r="D258" s="16" t="s">
        <v>1718</v>
      </c>
      <c r="E258" s="14" t="s">
        <v>1719</v>
      </c>
      <c r="F258" s="14" t="s">
        <v>1720</v>
      </c>
      <c r="G258" s="14" t="s">
        <v>1721</v>
      </c>
      <c r="H258" s="14" t="s">
        <v>1722</v>
      </c>
      <c r="I258" s="20">
        <v>465</v>
      </c>
      <c r="J258" s="14" t="s">
        <v>66</v>
      </c>
      <c r="K258" s="14" t="s">
        <v>1723</v>
      </c>
      <c r="L258" s="14" t="s">
        <v>83</v>
      </c>
      <c r="M258" s="14" t="s">
        <v>161</v>
      </c>
      <c r="N258" s="14" t="s">
        <v>1724</v>
      </c>
      <c r="O258" s="5" t="s">
        <v>93</v>
      </c>
      <c r="P258" s="4" t="s">
        <v>1009</v>
      </c>
      <c r="Q258">
        <f t="shared" si="3"/>
        <v>19762.5</v>
      </c>
    </row>
    <row r="259" ht="24" spans="1:17">
      <c r="A259" s="14" t="s">
        <v>19</v>
      </c>
      <c r="B259" s="14" t="s">
        <v>20</v>
      </c>
      <c r="C259" s="14" t="s">
        <v>1002</v>
      </c>
      <c r="D259" s="14" t="s">
        <v>793</v>
      </c>
      <c r="E259" s="14" t="s">
        <v>1725</v>
      </c>
      <c r="F259" s="14" t="s">
        <v>1726</v>
      </c>
      <c r="G259" s="14" t="s">
        <v>1727</v>
      </c>
      <c r="H259" s="27" t="s">
        <v>1728</v>
      </c>
      <c r="I259" s="20">
        <v>29</v>
      </c>
      <c r="J259" s="14" t="s">
        <v>38</v>
      </c>
      <c r="K259" s="14" t="s">
        <v>160</v>
      </c>
      <c r="L259" s="14" t="s">
        <v>83</v>
      </c>
      <c r="M259" s="14" t="s">
        <v>407</v>
      </c>
      <c r="N259" s="14" t="s">
        <v>1729</v>
      </c>
      <c r="O259" s="4" t="s">
        <v>31</v>
      </c>
      <c r="P259" s="4" t="s">
        <v>792</v>
      </c>
      <c r="Q259">
        <f t="shared" si="3"/>
        <v>928</v>
      </c>
    </row>
    <row r="260" ht="60" spans="1:17">
      <c r="A260" s="14" t="s">
        <v>19</v>
      </c>
      <c r="B260" s="14" t="s">
        <v>20</v>
      </c>
      <c r="C260" s="14" t="s">
        <v>1002</v>
      </c>
      <c r="D260" s="16" t="s">
        <v>1730</v>
      </c>
      <c r="E260" s="14" t="s">
        <v>1731</v>
      </c>
      <c r="F260" s="14" t="s">
        <v>1732</v>
      </c>
      <c r="G260" s="14" t="s">
        <v>1733</v>
      </c>
      <c r="H260" s="28" t="s">
        <v>1734</v>
      </c>
      <c r="I260" s="20">
        <v>1145</v>
      </c>
      <c r="J260" s="14" t="s">
        <v>1735</v>
      </c>
      <c r="K260" s="14" t="s">
        <v>783</v>
      </c>
      <c r="L260" s="14" t="s">
        <v>83</v>
      </c>
      <c r="M260" s="14" t="s">
        <v>29</v>
      </c>
      <c r="N260" s="14" t="s">
        <v>1736</v>
      </c>
      <c r="O260" s="4" t="s">
        <v>31</v>
      </c>
      <c r="P260" s="4" t="s">
        <v>1737</v>
      </c>
      <c r="Q260">
        <f t="shared" si="3"/>
        <v>38930</v>
      </c>
    </row>
    <row r="261" ht="36" spans="1:17">
      <c r="A261" s="14" t="s">
        <v>19</v>
      </c>
      <c r="B261" s="14" t="s">
        <v>20</v>
      </c>
      <c r="C261" s="14" t="s">
        <v>1002</v>
      </c>
      <c r="D261" s="16" t="s">
        <v>1738</v>
      </c>
      <c r="E261" s="14" t="s">
        <v>1739</v>
      </c>
      <c r="F261" s="14" t="s">
        <v>1740</v>
      </c>
      <c r="G261" s="14" t="s">
        <v>1741</v>
      </c>
      <c r="H261" s="21" t="s">
        <v>1742</v>
      </c>
      <c r="I261" s="20">
        <v>400</v>
      </c>
      <c r="J261" s="14" t="s">
        <v>66</v>
      </c>
      <c r="K261" s="15">
        <v>46.5</v>
      </c>
      <c r="L261" s="14" t="s">
        <v>83</v>
      </c>
      <c r="M261" s="14" t="s">
        <v>48</v>
      </c>
      <c r="N261" s="14" t="s">
        <v>1743</v>
      </c>
      <c r="O261" s="5" t="s">
        <v>136</v>
      </c>
      <c r="P261" s="4" t="s">
        <v>1744</v>
      </c>
      <c r="Q261">
        <f t="shared" si="3"/>
        <v>18600</v>
      </c>
    </row>
    <row r="262" ht="36" spans="1:17">
      <c r="A262" s="14" t="s">
        <v>19</v>
      </c>
      <c r="B262" s="14" t="s">
        <v>20</v>
      </c>
      <c r="C262" s="14" t="s">
        <v>1002</v>
      </c>
      <c r="D262" s="16" t="s">
        <v>1745</v>
      </c>
      <c r="E262" s="14" t="s">
        <v>1746</v>
      </c>
      <c r="F262" s="14" t="s">
        <v>1747</v>
      </c>
      <c r="G262" s="14" t="s">
        <v>1748</v>
      </c>
      <c r="H262" s="21" t="s">
        <v>1749</v>
      </c>
      <c r="I262" s="20">
        <v>155</v>
      </c>
      <c r="J262" s="14" t="s">
        <v>66</v>
      </c>
      <c r="K262" s="15">
        <v>42</v>
      </c>
      <c r="L262" s="14" t="s">
        <v>1002</v>
      </c>
      <c r="M262" s="14" t="s">
        <v>48</v>
      </c>
      <c r="N262" s="14" t="s">
        <v>1750</v>
      </c>
      <c r="O262" s="5" t="s">
        <v>136</v>
      </c>
      <c r="P262" s="4" t="s">
        <v>1751</v>
      </c>
      <c r="Q262">
        <f t="shared" si="3"/>
        <v>6510</v>
      </c>
    </row>
    <row r="263" ht="24" spans="1:17">
      <c r="A263" s="14" t="s">
        <v>19</v>
      </c>
      <c r="B263" s="14" t="s">
        <v>20</v>
      </c>
      <c r="C263" s="14" t="s">
        <v>1002</v>
      </c>
      <c r="D263" s="16" t="s">
        <v>1752</v>
      </c>
      <c r="E263" s="14" t="s">
        <v>1753</v>
      </c>
      <c r="F263" s="14" t="s">
        <v>1753</v>
      </c>
      <c r="G263" s="14" t="s">
        <v>1754</v>
      </c>
      <c r="H263" s="21" t="s">
        <v>1755</v>
      </c>
      <c r="I263" s="20">
        <v>190</v>
      </c>
      <c r="J263" s="14" t="s">
        <v>458</v>
      </c>
      <c r="K263" s="15">
        <v>49.8</v>
      </c>
      <c r="L263" s="14" t="s">
        <v>1002</v>
      </c>
      <c r="M263" s="14" t="s">
        <v>48</v>
      </c>
      <c r="N263" s="14" t="s">
        <v>1756</v>
      </c>
      <c r="O263" s="4" t="s">
        <v>31</v>
      </c>
      <c r="P263" s="4" t="s">
        <v>1757</v>
      </c>
      <c r="Q263">
        <f t="shared" ref="Q263:Q305" si="4">I263*K263</f>
        <v>9462</v>
      </c>
    </row>
    <row r="264" ht="37.2" spans="1:17">
      <c r="A264" s="14" t="s">
        <v>19</v>
      </c>
      <c r="B264" s="14" t="s">
        <v>20</v>
      </c>
      <c r="C264" s="14" t="s">
        <v>28</v>
      </c>
      <c r="D264" s="16" t="s">
        <v>1107</v>
      </c>
      <c r="E264" s="14" t="s">
        <v>1758</v>
      </c>
      <c r="F264" s="14" t="s">
        <v>1759</v>
      </c>
      <c r="G264" s="14" t="s">
        <v>1760</v>
      </c>
      <c r="H264" s="21" t="s">
        <v>1761</v>
      </c>
      <c r="I264" s="20">
        <v>120</v>
      </c>
      <c r="J264" s="14" t="s">
        <v>1127</v>
      </c>
      <c r="K264" s="15">
        <v>45.8</v>
      </c>
      <c r="L264" s="14" t="s">
        <v>28</v>
      </c>
      <c r="M264" s="14" t="s">
        <v>48</v>
      </c>
      <c r="N264" s="14" t="s">
        <v>1762</v>
      </c>
      <c r="O264" s="4" t="s">
        <v>987</v>
      </c>
      <c r="P264" s="4" t="s">
        <v>1443</v>
      </c>
      <c r="Q264">
        <f t="shared" si="4"/>
        <v>5496</v>
      </c>
    </row>
    <row r="265" ht="49.2" spans="1:17">
      <c r="A265" s="14" t="s">
        <v>19</v>
      </c>
      <c r="B265" s="14" t="s">
        <v>20</v>
      </c>
      <c r="C265" s="14" t="s">
        <v>28</v>
      </c>
      <c r="D265" s="14" t="s">
        <v>1763</v>
      </c>
      <c r="E265" s="14" t="s">
        <v>1162</v>
      </c>
      <c r="F265" s="14" t="s">
        <v>1764</v>
      </c>
      <c r="G265" s="14" t="s">
        <v>1164</v>
      </c>
      <c r="H265" s="21" t="s">
        <v>1765</v>
      </c>
      <c r="I265" s="20">
        <v>120</v>
      </c>
      <c r="J265" s="14" t="s">
        <v>1127</v>
      </c>
      <c r="K265" s="15">
        <v>46.5</v>
      </c>
      <c r="L265" s="14" t="s">
        <v>28</v>
      </c>
      <c r="M265" s="14" t="s">
        <v>29</v>
      </c>
      <c r="N265" s="14" t="s">
        <v>1766</v>
      </c>
      <c r="O265" s="4" t="s">
        <v>1167</v>
      </c>
      <c r="P265" s="4" t="s">
        <v>285</v>
      </c>
      <c r="Q265">
        <f t="shared" si="4"/>
        <v>5580</v>
      </c>
    </row>
    <row r="266" ht="36" spans="1:17">
      <c r="A266" s="4" t="s">
        <v>19</v>
      </c>
      <c r="B266" s="4" t="s">
        <v>20</v>
      </c>
      <c r="C266" s="4" t="s">
        <v>1002</v>
      </c>
      <c r="D266" s="5" t="s">
        <v>1767</v>
      </c>
      <c r="E266" s="4" t="s">
        <v>1768</v>
      </c>
      <c r="F266" s="4" t="s">
        <v>1769</v>
      </c>
      <c r="G266" s="4" t="s">
        <v>1770</v>
      </c>
      <c r="H266" s="21" t="s">
        <v>1761</v>
      </c>
      <c r="I266" s="9">
        <v>280</v>
      </c>
      <c r="J266" s="4" t="s">
        <v>66</v>
      </c>
      <c r="K266" s="15">
        <v>45.8</v>
      </c>
      <c r="L266" s="4" t="s">
        <v>1002</v>
      </c>
      <c r="M266" s="4" t="s">
        <v>48</v>
      </c>
      <c r="N266" s="4" t="s">
        <v>1771</v>
      </c>
      <c r="O266" s="5" t="s">
        <v>136</v>
      </c>
      <c r="P266" s="4" t="s">
        <v>1772</v>
      </c>
      <c r="Q266">
        <f t="shared" si="4"/>
        <v>12824</v>
      </c>
    </row>
    <row r="267" ht="25.2" spans="1:17">
      <c r="A267" s="4" t="s">
        <v>19</v>
      </c>
      <c r="B267" s="4" t="s">
        <v>20</v>
      </c>
      <c r="C267" s="4" t="s">
        <v>28</v>
      </c>
      <c r="D267" s="5" t="s">
        <v>1773</v>
      </c>
      <c r="E267" s="4" t="s">
        <v>1162</v>
      </c>
      <c r="F267" s="4" t="s">
        <v>1163</v>
      </c>
      <c r="G267" s="4" t="s">
        <v>1774</v>
      </c>
      <c r="H267" s="21" t="s">
        <v>1775</v>
      </c>
      <c r="I267" s="9">
        <v>192</v>
      </c>
      <c r="J267" s="4" t="s">
        <v>1127</v>
      </c>
      <c r="K267" s="15">
        <v>46.5</v>
      </c>
      <c r="L267" s="4" t="s">
        <v>28</v>
      </c>
      <c r="M267" s="4" t="s">
        <v>29</v>
      </c>
      <c r="N267" s="4" t="s">
        <v>1766</v>
      </c>
      <c r="O267" s="4" t="s">
        <v>31</v>
      </c>
      <c r="P267" s="4" t="s">
        <v>1776</v>
      </c>
      <c r="Q267">
        <f t="shared" si="4"/>
        <v>8928</v>
      </c>
    </row>
    <row r="268" ht="48" spans="1:17">
      <c r="A268" s="4" t="s">
        <v>19</v>
      </c>
      <c r="B268" s="4" t="s">
        <v>20</v>
      </c>
      <c r="C268" s="4" t="s">
        <v>28</v>
      </c>
      <c r="D268" s="5" t="s">
        <v>1773</v>
      </c>
      <c r="E268" s="4" t="s">
        <v>1777</v>
      </c>
      <c r="F268" s="4" t="s">
        <v>1778</v>
      </c>
      <c r="G268" s="4" t="s">
        <v>1779</v>
      </c>
      <c r="H268" s="21" t="s">
        <v>1780</v>
      </c>
      <c r="I268" s="9">
        <v>192</v>
      </c>
      <c r="J268" s="4" t="s">
        <v>159</v>
      </c>
      <c r="K268" s="23">
        <v>45</v>
      </c>
      <c r="L268" s="4" t="s">
        <v>28</v>
      </c>
      <c r="M268" s="4" t="s">
        <v>29</v>
      </c>
      <c r="N268" s="4" t="s">
        <v>1781</v>
      </c>
      <c r="O268" s="4" t="s">
        <v>1782</v>
      </c>
      <c r="P268" s="4" t="s">
        <v>1783</v>
      </c>
      <c r="Q268">
        <f t="shared" si="4"/>
        <v>8640</v>
      </c>
    </row>
    <row r="269" ht="37.2" spans="1:17">
      <c r="A269" s="4" t="s">
        <v>19</v>
      </c>
      <c r="B269" s="4" t="s">
        <v>20</v>
      </c>
      <c r="C269" s="4" t="s">
        <v>28</v>
      </c>
      <c r="D269" s="4" t="s">
        <v>1784</v>
      </c>
      <c r="E269" s="4" t="s">
        <v>1785</v>
      </c>
      <c r="F269" s="4" t="s">
        <v>1786</v>
      </c>
      <c r="G269" s="4" t="s">
        <v>1536</v>
      </c>
      <c r="H269" s="21" t="s">
        <v>1787</v>
      </c>
      <c r="I269" s="9">
        <v>35</v>
      </c>
      <c r="J269" s="4" t="s">
        <v>66</v>
      </c>
      <c r="K269" s="23" t="s">
        <v>899</v>
      </c>
      <c r="L269" s="4" t="s">
        <v>28</v>
      </c>
      <c r="M269" s="4" t="s">
        <v>29</v>
      </c>
      <c r="N269" s="4" t="s">
        <v>1788</v>
      </c>
      <c r="O269" s="4" t="s">
        <v>987</v>
      </c>
      <c r="P269" s="4" t="s">
        <v>1789</v>
      </c>
      <c r="Q269">
        <f t="shared" si="4"/>
        <v>1505</v>
      </c>
    </row>
    <row r="270" ht="24" spans="1:17">
      <c r="A270" s="4" t="s">
        <v>19</v>
      </c>
      <c r="B270" s="4" t="s">
        <v>20</v>
      </c>
      <c r="C270" s="4" t="s">
        <v>28</v>
      </c>
      <c r="D270" s="5" t="s">
        <v>61</v>
      </c>
      <c r="E270" s="4" t="s">
        <v>1790</v>
      </c>
      <c r="F270" s="4" t="s">
        <v>1791</v>
      </c>
      <c r="G270" s="4" t="s">
        <v>1792</v>
      </c>
      <c r="H270" s="21" t="s">
        <v>1793</v>
      </c>
      <c r="I270" s="9">
        <v>92</v>
      </c>
      <c r="J270" s="4" t="s">
        <v>1127</v>
      </c>
      <c r="K270" s="23" t="s">
        <v>1121</v>
      </c>
      <c r="L270" s="4" t="s">
        <v>51</v>
      </c>
      <c r="M270" s="4" t="s">
        <v>29</v>
      </c>
      <c r="N270" s="4" t="s">
        <v>1794</v>
      </c>
      <c r="O270" s="4" t="s">
        <v>1795</v>
      </c>
      <c r="P270" s="4" t="s">
        <v>1796</v>
      </c>
      <c r="Q270">
        <f t="shared" si="4"/>
        <v>3201.6</v>
      </c>
    </row>
    <row r="271" ht="26.4" spans="1:17">
      <c r="A271" s="4" t="s">
        <v>19</v>
      </c>
      <c r="B271" s="4" t="s">
        <v>20</v>
      </c>
      <c r="C271" s="4" t="s">
        <v>28</v>
      </c>
      <c r="D271" s="4" t="s">
        <v>533</v>
      </c>
      <c r="E271" s="4" t="s">
        <v>1797</v>
      </c>
      <c r="F271" s="4" t="s">
        <v>1798</v>
      </c>
      <c r="G271" s="4" t="s">
        <v>1799</v>
      </c>
      <c r="H271" s="21" t="s">
        <v>1800</v>
      </c>
      <c r="I271" s="9">
        <v>3</v>
      </c>
      <c r="J271" s="4" t="s">
        <v>1801</v>
      </c>
      <c r="K271" s="23" t="s">
        <v>399</v>
      </c>
      <c r="L271" s="4" t="s">
        <v>83</v>
      </c>
      <c r="M271" s="4" t="s">
        <v>29</v>
      </c>
      <c r="N271" s="4" t="s">
        <v>1802</v>
      </c>
      <c r="O271" s="4" t="s">
        <v>31</v>
      </c>
      <c r="P271" s="4" t="s">
        <v>1803</v>
      </c>
      <c r="Q271">
        <f t="shared" si="4"/>
        <v>147</v>
      </c>
    </row>
    <row r="272" ht="36" spans="1:17">
      <c r="A272" s="4" t="s">
        <v>19</v>
      </c>
      <c r="B272" s="4" t="s">
        <v>20</v>
      </c>
      <c r="C272" s="4" t="s">
        <v>1002</v>
      </c>
      <c r="D272" s="5" t="s">
        <v>1804</v>
      </c>
      <c r="E272" s="4" t="s">
        <v>1805</v>
      </c>
      <c r="F272" s="4" t="s">
        <v>1806</v>
      </c>
      <c r="G272" s="4" t="s">
        <v>1807</v>
      </c>
      <c r="H272" s="21" t="s">
        <v>1765</v>
      </c>
      <c r="I272" s="9">
        <v>390</v>
      </c>
      <c r="J272" s="4" t="s">
        <v>66</v>
      </c>
      <c r="K272" s="24">
        <v>46.5</v>
      </c>
      <c r="L272" s="4" t="s">
        <v>1002</v>
      </c>
      <c r="M272" s="4" t="s">
        <v>48</v>
      </c>
      <c r="N272" s="4" t="s">
        <v>1808</v>
      </c>
      <c r="O272" s="5" t="s">
        <v>93</v>
      </c>
      <c r="P272" s="4" t="s">
        <v>1809</v>
      </c>
      <c r="Q272">
        <f t="shared" si="4"/>
        <v>18135</v>
      </c>
    </row>
    <row r="273" ht="36" spans="1:17">
      <c r="A273" s="4" t="s">
        <v>19</v>
      </c>
      <c r="B273" s="4" t="s">
        <v>20</v>
      </c>
      <c r="C273" s="4" t="s">
        <v>1002</v>
      </c>
      <c r="D273" s="4" t="s">
        <v>1810</v>
      </c>
      <c r="E273" s="4" t="s">
        <v>1811</v>
      </c>
      <c r="F273" s="4" t="s">
        <v>1811</v>
      </c>
      <c r="G273" s="4" t="s">
        <v>1812</v>
      </c>
      <c r="H273" s="21" t="s">
        <v>1813</v>
      </c>
      <c r="I273" s="9">
        <v>44</v>
      </c>
      <c r="J273" s="4" t="s">
        <v>66</v>
      </c>
      <c r="K273" s="24">
        <v>39.8</v>
      </c>
      <c r="L273" s="4" t="s">
        <v>1002</v>
      </c>
      <c r="M273" s="4" t="s">
        <v>29</v>
      </c>
      <c r="N273" s="4" t="s">
        <v>1814</v>
      </c>
      <c r="O273" s="5" t="s">
        <v>136</v>
      </c>
      <c r="P273" s="4" t="s">
        <v>1744</v>
      </c>
      <c r="Q273">
        <f t="shared" si="4"/>
        <v>1751.2</v>
      </c>
    </row>
    <row r="274" ht="24" spans="1:17">
      <c r="A274" s="4" t="s">
        <v>19</v>
      </c>
      <c r="B274" s="4" t="s">
        <v>20</v>
      </c>
      <c r="C274" s="4" t="s">
        <v>83</v>
      </c>
      <c r="D274" s="5" t="s">
        <v>1815</v>
      </c>
      <c r="E274" s="4" t="s">
        <v>1035</v>
      </c>
      <c r="F274" s="4" t="s">
        <v>1816</v>
      </c>
      <c r="G274" s="4" t="s">
        <v>1817</v>
      </c>
      <c r="H274" s="21" t="s">
        <v>1818</v>
      </c>
      <c r="I274" s="4">
        <v>52</v>
      </c>
      <c r="J274" s="4" t="s">
        <v>229</v>
      </c>
      <c r="K274" s="23">
        <v>48</v>
      </c>
      <c r="L274" s="4" t="s">
        <v>83</v>
      </c>
      <c r="M274" s="4" t="s">
        <v>29</v>
      </c>
      <c r="N274" s="4" t="s">
        <v>1819</v>
      </c>
      <c r="O274" s="4" t="s">
        <v>231</v>
      </c>
      <c r="P274" s="4" t="s">
        <v>670</v>
      </c>
      <c r="Q274">
        <f t="shared" si="4"/>
        <v>2496</v>
      </c>
    </row>
    <row r="275" ht="36" spans="1:17">
      <c r="A275" s="4" t="s">
        <v>19</v>
      </c>
      <c r="B275" s="4" t="s">
        <v>20</v>
      </c>
      <c r="C275" s="4" t="s">
        <v>1002</v>
      </c>
      <c r="D275" s="5" t="s">
        <v>1820</v>
      </c>
      <c r="E275" s="4" t="s">
        <v>1821</v>
      </c>
      <c r="F275" s="4" t="s">
        <v>1822</v>
      </c>
      <c r="G275" s="4" t="s">
        <v>1823</v>
      </c>
      <c r="H275" s="21" t="s">
        <v>1775</v>
      </c>
      <c r="I275" s="9">
        <v>240</v>
      </c>
      <c r="J275" s="4" t="s">
        <v>38</v>
      </c>
      <c r="K275" s="24">
        <v>46</v>
      </c>
      <c r="L275" s="4" t="s">
        <v>1002</v>
      </c>
      <c r="M275" s="4" t="s">
        <v>48</v>
      </c>
      <c r="N275" s="4" t="s">
        <v>1824</v>
      </c>
      <c r="O275" s="5" t="s">
        <v>136</v>
      </c>
      <c r="P275" s="4" t="s">
        <v>285</v>
      </c>
      <c r="Q275">
        <f t="shared" si="4"/>
        <v>11040</v>
      </c>
    </row>
    <row r="276" ht="36" spans="1:17">
      <c r="A276" s="4" t="s">
        <v>19</v>
      </c>
      <c r="B276" s="4" t="s">
        <v>20</v>
      </c>
      <c r="C276" s="4" t="s">
        <v>1002</v>
      </c>
      <c r="D276" s="4" t="s">
        <v>1810</v>
      </c>
      <c r="E276" s="4" t="s">
        <v>1825</v>
      </c>
      <c r="F276" s="4" t="s">
        <v>1826</v>
      </c>
      <c r="G276" s="4" t="s">
        <v>1827</v>
      </c>
      <c r="H276" s="21" t="s">
        <v>1780</v>
      </c>
      <c r="I276" s="9">
        <v>44</v>
      </c>
      <c r="J276" s="4" t="s">
        <v>159</v>
      </c>
      <c r="K276" s="24">
        <v>45</v>
      </c>
      <c r="L276" s="4" t="s">
        <v>1002</v>
      </c>
      <c r="M276" s="4" t="s">
        <v>48</v>
      </c>
      <c r="N276" s="4" t="s">
        <v>1828</v>
      </c>
      <c r="O276" s="5" t="s">
        <v>136</v>
      </c>
      <c r="P276" s="4" t="s">
        <v>1829</v>
      </c>
      <c r="Q276">
        <f t="shared" si="4"/>
        <v>1980</v>
      </c>
    </row>
    <row r="277" ht="36" spans="1:17">
      <c r="A277" s="4" t="s">
        <v>19</v>
      </c>
      <c r="B277" s="4" t="s">
        <v>20</v>
      </c>
      <c r="C277" s="4" t="s">
        <v>1002</v>
      </c>
      <c r="D277" s="5" t="s">
        <v>1830</v>
      </c>
      <c r="E277" s="4" t="s">
        <v>1831</v>
      </c>
      <c r="F277" s="4" t="s">
        <v>1832</v>
      </c>
      <c r="G277" s="4" t="s">
        <v>1833</v>
      </c>
      <c r="H277" s="21" t="s">
        <v>1787</v>
      </c>
      <c r="I277" s="9">
        <v>140</v>
      </c>
      <c r="J277" s="4" t="s">
        <v>66</v>
      </c>
      <c r="K277" s="4" t="s">
        <v>1834</v>
      </c>
      <c r="L277" s="4" t="s">
        <v>1002</v>
      </c>
      <c r="M277" s="4" t="s">
        <v>161</v>
      </c>
      <c r="N277" s="4" t="s">
        <v>1835</v>
      </c>
      <c r="O277" s="5" t="s">
        <v>136</v>
      </c>
      <c r="P277" s="4" t="s">
        <v>1836</v>
      </c>
      <c r="Q277">
        <f t="shared" si="4"/>
        <v>4732</v>
      </c>
    </row>
    <row r="278" ht="36" spans="1:17">
      <c r="A278" s="4" t="s">
        <v>19</v>
      </c>
      <c r="B278" s="4" t="s">
        <v>20</v>
      </c>
      <c r="C278" s="4" t="s">
        <v>1002</v>
      </c>
      <c r="D278" s="5" t="s">
        <v>1837</v>
      </c>
      <c r="E278" s="4" t="s">
        <v>1838</v>
      </c>
      <c r="F278" s="4" t="s">
        <v>1839</v>
      </c>
      <c r="G278" s="4" t="s">
        <v>1840</v>
      </c>
      <c r="H278" s="21" t="s">
        <v>1841</v>
      </c>
      <c r="I278" s="9">
        <v>193</v>
      </c>
      <c r="J278" s="4" t="s">
        <v>813</v>
      </c>
      <c r="K278" s="15">
        <v>45</v>
      </c>
      <c r="L278" s="4" t="s">
        <v>1002</v>
      </c>
      <c r="M278" s="4" t="s">
        <v>29</v>
      </c>
      <c r="N278" s="4" t="s">
        <v>1842</v>
      </c>
      <c r="O278" s="5" t="s">
        <v>93</v>
      </c>
      <c r="P278" s="4" t="s">
        <v>377</v>
      </c>
      <c r="Q278">
        <f t="shared" si="4"/>
        <v>8685</v>
      </c>
    </row>
    <row r="279" ht="37.2" spans="1:17">
      <c r="A279" s="4" t="s">
        <v>19</v>
      </c>
      <c r="B279" s="4" t="s">
        <v>20</v>
      </c>
      <c r="C279" s="4" t="s">
        <v>1002</v>
      </c>
      <c r="D279" s="4" t="s">
        <v>1843</v>
      </c>
      <c r="E279" s="4" t="s">
        <v>1844</v>
      </c>
      <c r="F279" s="4" t="s">
        <v>1845</v>
      </c>
      <c r="G279" s="4" t="s">
        <v>1846</v>
      </c>
      <c r="H279" s="21" t="s">
        <v>1847</v>
      </c>
      <c r="I279" s="9">
        <v>49</v>
      </c>
      <c r="J279" s="4" t="s">
        <v>66</v>
      </c>
      <c r="K279" s="4" t="s">
        <v>67</v>
      </c>
      <c r="L279" s="4" t="s">
        <v>1002</v>
      </c>
      <c r="M279" s="4" t="s">
        <v>48</v>
      </c>
      <c r="N279" s="4" t="s">
        <v>1848</v>
      </c>
      <c r="O279" s="4" t="s">
        <v>987</v>
      </c>
      <c r="P279" s="4" t="s">
        <v>1849</v>
      </c>
      <c r="Q279">
        <f t="shared" si="4"/>
        <v>2205</v>
      </c>
    </row>
    <row r="280" ht="36" spans="1:17">
      <c r="A280" s="4" t="s">
        <v>19</v>
      </c>
      <c r="B280" s="4" t="s">
        <v>20</v>
      </c>
      <c r="C280" s="4" t="s">
        <v>1002</v>
      </c>
      <c r="D280" s="5" t="s">
        <v>1850</v>
      </c>
      <c r="E280" s="4" t="s">
        <v>1851</v>
      </c>
      <c r="F280" s="4" t="s">
        <v>1852</v>
      </c>
      <c r="G280" s="4" t="s">
        <v>1853</v>
      </c>
      <c r="H280" s="14" t="s">
        <v>1854</v>
      </c>
      <c r="I280" s="9">
        <v>85</v>
      </c>
      <c r="J280" s="4" t="s">
        <v>66</v>
      </c>
      <c r="K280" s="4" t="s">
        <v>1855</v>
      </c>
      <c r="L280" s="4" t="s">
        <v>1002</v>
      </c>
      <c r="M280" s="4" t="s">
        <v>29</v>
      </c>
      <c r="N280" s="4" t="s">
        <v>1856</v>
      </c>
      <c r="O280" s="5" t="s">
        <v>136</v>
      </c>
      <c r="P280" s="4" t="s">
        <v>377</v>
      </c>
      <c r="Q280">
        <f t="shared" si="4"/>
        <v>3808</v>
      </c>
    </row>
    <row r="281" ht="24" spans="1:17">
      <c r="A281" s="4" t="s">
        <v>19</v>
      </c>
      <c r="B281" s="4" t="s">
        <v>20</v>
      </c>
      <c r="C281" s="4" t="s">
        <v>1002</v>
      </c>
      <c r="D281" s="5" t="s">
        <v>1745</v>
      </c>
      <c r="E281" s="4" t="s">
        <v>1857</v>
      </c>
      <c r="F281" s="4" t="s">
        <v>1858</v>
      </c>
      <c r="G281" s="4" t="s">
        <v>1859</v>
      </c>
      <c r="H281" s="14" t="s">
        <v>1860</v>
      </c>
      <c r="I281" s="9">
        <v>155</v>
      </c>
      <c r="J281" s="4" t="s">
        <v>1861</v>
      </c>
      <c r="K281" s="4" t="s">
        <v>118</v>
      </c>
      <c r="L281" s="4" t="s">
        <v>1002</v>
      </c>
      <c r="M281" s="4" t="s">
        <v>29</v>
      </c>
      <c r="N281" s="4" t="s">
        <v>1862</v>
      </c>
      <c r="O281" s="4" t="s">
        <v>31</v>
      </c>
      <c r="P281" s="4" t="s">
        <v>377</v>
      </c>
      <c r="Q281">
        <f t="shared" si="4"/>
        <v>7719</v>
      </c>
    </row>
    <row r="282" ht="36" spans="1:17">
      <c r="A282" s="4" t="s">
        <v>19</v>
      </c>
      <c r="B282" s="4" t="s">
        <v>20</v>
      </c>
      <c r="C282" s="4" t="s">
        <v>1002</v>
      </c>
      <c r="D282" s="5" t="s">
        <v>1863</v>
      </c>
      <c r="E282" s="4" t="s">
        <v>1864</v>
      </c>
      <c r="F282" s="4" t="s">
        <v>1865</v>
      </c>
      <c r="G282" s="4" t="s">
        <v>1866</v>
      </c>
      <c r="H282" s="27" t="s">
        <v>1867</v>
      </c>
      <c r="I282" s="9">
        <v>120</v>
      </c>
      <c r="J282" s="4" t="s">
        <v>66</v>
      </c>
      <c r="K282" s="15">
        <v>48</v>
      </c>
      <c r="L282" s="4" t="s">
        <v>1002</v>
      </c>
      <c r="M282" s="4" t="s">
        <v>74</v>
      </c>
      <c r="N282" s="4" t="s">
        <v>1868</v>
      </c>
      <c r="O282" s="5" t="s">
        <v>136</v>
      </c>
      <c r="P282" s="4" t="s">
        <v>1869</v>
      </c>
      <c r="Q282">
        <f t="shared" si="4"/>
        <v>5760</v>
      </c>
    </row>
    <row r="283" ht="36" spans="1:17">
      <c r="A283" s="4" t="s">
        <v>19</v>
      </c>
      <c r="B283" s="4" t="s">
        <v>20</v>
      </c>
      <c r="C283" s="4" t="s">
        <v>1002</v>
      </c>
      <c r="D283" s="5" t="s">
        <v>1870</v>
      </c>
      <c r="E283" s="4" t="s">
        <v>1871</v>
      </c>
      <c r="F283" s="4" t="s">
        <v>1872</v>
      </c>
      <c r="G283" s="4" t="s">
        <v>1873</v>
      </c>
      <c r="H283" s="14" t="s">
        <v>1874</v>
      </c>
      <c r="I283" s="9">
        <v>170</v>
      </c>
      <c r="J283" s="4" t="s">
        <v>1875</v>
      </c>
      <c r="K283" s="15">
        <v>39.8</v>
      </c>
      <c r="L283" s="4" t="s">
        <v>1002</v>
      </c>
      <c r="M283" s="4" t="s">
        <v>29</v>
      </c>
      <c r="N283" s="4" t="s">
        <v>1876</v>
      </c>
      <c r="O283" s="5" t="s">
        <v>136</v>
      </c>
      <c r="P283" s="4" t="s">
        <v>1877</v>
      </c>
      <c r="Q283">
        <f t="shared" si="4"/>
        <v>6766</v>
      </c>
    </row>
    <row r="284" ht="36" spans="1:17">
      <c r="A284" s="4" t="s">
        <v>19</v>
      </c>
      <c r="B284" s="4" t="s">
        <v>20</v>
      </c>
      <c r="C284" s="4" t="s">
        <v>1002</v>
      </c>
      <c r="D284" s="5" t="s">
        <v>1878</v>
      </c>
      <c r="E284" s="4" t="s">
        <v>1879</v>
      </c>
      <c r="F284" s="4" t="s">
        <v>1879</v>
      </c>
      <c r="G284" s="4" t="s">
        <v>1880</v>
      </c>
      <c r="H284" s="21" t="s">
        <v>1793</v>
      </c>
      <c r="I284" s="9">
        <v>400</v>
      </c>
      <c r="J284" s="4" t="s">
        <v>1881</v>
      </c>
      <c r="K284" s="15">
        <v>55</v>
      </c>
      <c r="L284" s="4" t="s">
        <v>1002</v>
      </c>
      <c r="M284" s="4" t="s">
        <v>48</v>
      </c>
      <c r="N284" s="4" t="s">
        <v>1882</v>
      </c>
      <c r="O284" s="5" t="s">
        <v>136</v>
      </c>
      <c r="P284" s="4" t="s">
        <v>1883</v>
      </c>
      <c r="Q284">
        <f t="shared" si="4"/>
        <v>22000</v>
      </c>
    </row>
    <row r="285" ht="36" spans="1:17">
      <c r="A285" s="4" t="s">
        <v>19</v>
      </c>
      <c r="B285" s="4" t="s">
        <v>20</v>
      </c>
      <c r="C285" s="4" t="s">
        <v>1002</v>
      </c>
      <c r="D285" s="4" t="s">
        <v>1810</v>
      </c>
      <c r="E285" s="4" t="s">
        <v>1884</v>
      </c>
      <c r="F285" s="4" t="s">
        <v>1885</v>
      </c>
      <c r="G285" s="4" t="s">
        <v>1886</v>
      </c>
      <c r="H285" s="21" t="s">
        <v>1800</v>
      </c>
      <c r="I285" s="9">
        <v>44</v>
      </c>
      <c r="J285" s="4" t="s">
        <v>336</v>
      </c>
      <c r="K285" s="15">
        <v>49.9</v>
      </c>
      <c r="L285" s="4" t="s">
        <v>1002</v>
      </c>
      <c r="M285" s="4" t="s">
        <v>48</v>
      </c>
      <c r="N285" s="4" t="s">
        <v>1887</v>
      </c>
      <c r="O285" s="5" t="s">
        <v>136</v>
      </c>
      <c r="P285" s="4" t="s">
        <v>917</v>
      </c>
      <c r="Q285">
        <f t="shared" si="4"/>
        <v>2195.6</v>
      </c>
    </row>
    <row r="286" ht="37.2" spans="1:17">
      <c r="A286" s="4" t="s">
        <v>19</v>
      </c>
      <c r="B286" s="4" t="s">
        <v>20</v>
      </c>
      <c r="C286" s="4" t="s">
        <v>1002</v>
      </c>
      <c r="D286" s="5" t="s">
        <v>1888</v>
      </c>
      <c r="E286" s="4" t="s">
        <v>1889</v>
      </c>
      <c r="F286" s="4" t="s">
        <v>1890</v>
      </c>
      <c r="G286" s="4" t="s">
        <v>1891</v>
      </c>
      <c r="H286" s="25" t="s">
        <v>1892</v>
      </c>
      <c r="I286" s="9">
        <v>90</v>
      </c>
      <c r="J286" s="4" t="s">
        <v>1093</v>
      </c>
      <c r="K286" s="15">
        <v>59.8</v>
      </c>
      <c r="L286" s="4" t="s">
        <v>1002</v>
      </c>
      <c r="M286" s="4" t="s">
        <v>29</v>
      </c>
      <c r="N286" s="4" t="s">
        <v>1893</v>
      </c>
      <c r="O286" s="4" t="s">
        <v>987</v>
      </c>
      <c r="P286" s="4" t="s">
        <v>1527</v>
      </c>
      <c r="Q286">
        <f t="shared" si="4"/>
        <v>5382</v>
      </c>
    </row>
    <row r="287" ht="36" spans="1:17">
      <c r="A287" s="4" t="s">
        <v>19</v>
      </c>
      <c r="B287" s="4" t="s">
        <v>20</v>
      </c>
      <c r="C287" s="4" t="s">
        <v>1002</v>
      </c>
      <c r="D287" s="5" t="s">
        <v>1894</v>
      </c>
      <c r="E287" s="4" t="s">
        <v>1895</v>
      </c>
      <c r="F287" s="4" t="s">
        <v>1896</v>
      </c>
      <c r="G287" s="4" t="s">
        <v>1897</v>
      </c>
      <c r="H287" s="4" t="s">
        <v>1898</v>
      </c>
      <c r="I287" s="9">
        <v>108</v>
      </c>
      <c r="J287" s="4" t="s">
        <v>398</v>
      </c>
      <c r="K287" s="15">
        <v>34</v>
      </c>
      <c r="L287" s="4" t="s">
        <v>1002</v>
      </c>
      <c r="M287" s="4" t="s">
        <v>29</v>
      </c>
      <c r="N287" s="4" t="s">
        <v>1899</v>
      </c>
      <c r="O287" s="5" t="s">
        <v>136</v>
      </c>
      <c r="P287" s="4" t="s">
        <v>1900</v>
      </c>
      <c r="Q287">
        <f t="shared" si="4"/>
        <v>3672</v>
      </c>
    </row>
    <row r="288" ht="24" spans="1:17">
      <c r="A288" s="4" t="s">
        <v>19</v>
      </c>
      <c r="B288" s="4" t="s">
        <v>20</v>
      </c>
      <c r="C288" s="4" t="s">
        <v>1002</v>
      </c>
      <c r="D288" s="5" t="s">
        <v>1888</v>
      </c>
      <c r="E288" s="4" t="s">
        <v>1901</v>
      </c>
      <c r="F288" s="4" t="s">
        <v>1902</v>
      </c>
      <c r="G288" s="4" t="s">
        <v>1903</v>
      </c>
      <c r="H288" s="25" t="s">
        <v>1904</v>
      </c>
      <c r="I288" s="9">
        <v>90</v>
      </c>
      <c r="J288" s="4" t="s">
        <v>1093</v>
      </c>
      <c r="K288" s="15">
        <v>34</v>
      </c>
      <c r="L288" s="4" t="s">
        <v>1002</v>
      </c>
      <c r="M288" s="4" t="s">
        <v>29</v>
      </c>
      <c r="N288" s="4" t="s">
        <v>1905</v>
      </c>
      <c r="O288" s="4" t="s">
        <v>31</v>
      </c>
      <c r="P288" s="4" t="s">
        <v>1906</v>
      </c>
      <c r="Q288">
        <f t="shared" si="4"/>
        <v>3060</v>
      </c>
    </row>
    <row r="289" ht="24" spans="1:17">
      <c r="A289" s="4" t="s">
        <v>19</v>
      </c>
      <c r="B289" s="4" t="s">
        <v>20</v>
      </c>
      <c r="C289" s="4" t="s">
        <v>1002</v>
      </c>
      <c r="D289" s="5" t="s">
        <v>1888</v>
      </c>
      <c r="E289" s="4" t="s">
        <v>1907</v>
      </c>
      <c r="F289" s="4" t="s">
        <v>1907</v>
      </c>
      <c r="G289" s="4" t="s">
        <v>1908</v>
      </c>
      <c r="H289" s="4" t="s">
        <v>1909</v>
      </c>
      <c r="I289" s="9">
        <v>90</v>
      </c>
      <c r="J289" s="4" t="s">
        <v>1093</v>
      </c>
      <c r="K289" s="15">
        <v>42</v>
      </c>
      <c r="L289" s="4" t="s">
        <v>1002</v>
      </c>
      <c r="M289" s="4" t="s">
        <v>29</v>
      </c>
      <c r="N289" s="4" t="s">
        <v>1910</v>
      </c>
      <c r="O289" s="4" t="s">
        <v>31</v>
      </c>
      <c r="P289" s="4" t="s">
        <v>1115</v>
      </c>
      <c r="Q289">
        <f t="shared" si="4"/>
        <v>3780</v>
      </c>
    </row>
    <row r="290" ht="36" spans="1:17">
      <c r="A290" s="4" t="s">
        <v>19</v>
      </c>
      <c r="B290" s="4" t="s">
        <v>20</v>
      </c>
      <c r="C290" s="4" t="s">
        <v>1002</v>
      </c>
      <c r="D290" s="5" t="s">
        <v>1911</v>
      </c>
      <c r="E290" s="4" t="s">
        <v>1912</v>
      </c>
      <c r="F290" s="4" t="s">
        <v>1913</v>
      </c>
      <c r="G290" s="4" t="s">
        <v>1914</v>
      </c>
      <c r="H290" s="25" t="s">
        <v>1915</v>
      </c>
      <c r="I290" s="4">
        <v>205</v>
      </c>
      <c r="J290" s="4" t="s">
        <v>66</v>
      </c>
      <c r="K290" s="15">
        <v>37.26</v>
      </c>
      <c r="L290" s="4" t="s">
        <v>1002</v>
      </c>
      <c r="M290" s="4" t="s">
        <v>74</v>
      </c>
      <c r="N290" s="4" t="s">
        <v>1916</v>
      </c>
      <c r="O290" s="5" t="s">
        <v>136</v>
      </c>
      <c r="P290" s="4" t="s">
        <v>1917</v>
      </c>
      <c r="Q290">
        <f t="shared" si="4"/>
        <v>7638.3</v>
      </c>
    </row>
    <row r="291" ht="37.2" spans="1:17">
      <c r="A291" s="4" t="s">
        <v>19</v>
      </c>
      <c r="B291" s="4" t="s">
        <v>20</v>
      </c>
      <c r="C291" s="4" t="s">
        <v>28</v>
      </c>
      <c r="D291" s="4" t="s">
        <v>1784</v>
      </c>
      <c r="E291" s="4" t="s">
        <v>1918</v>
      </c>
      <c r="F291" s="4" t="s">
        <v>1919</v>
      </c>
      <c r="G291" s="4" t="s">
        <v>1920</v>
      </c>
      <c r="H291" s="25" t="s">
        <v>1921</v>
      </c>
      <c r="I291" s="9">
        <v>35</v>
      </c>
      <c r="J291" s="4" t="s">
        <v>444</v>
      </c>
      <c r="K291" s="10">
        <v>33</v>
      </c>
      <c r="L291" s="4" t="s">
        <v>28</v>
      </c>
      <c r="M291" s="4" t="s">
        <v>29</v>
      </c>
      <c r="N291" s="4" t="s">
        <v>1922</v>
      </c>
      <c r="O291" s="4" t="s">
        <v>1923</v>
      </c>
      <c r="P291" s="4" t="s">
        <v>1924</v>
      </c>
      <c r="Q291">
        <f t="shared" si="4"/>
        <v>1155</v>
      </c>
    </row>
    <row r="292" ht="36" spans="1:17">
      <c r="A292" s="4" t="s">
        <v>19</v>
      </c>
      <c r="B292" s="4" t="s">
        <v>20</v>
      </c>
      <c r="C292" s="4" t="s">
        <v>28</v>
      </c>
      <c r="D292" s="4" t="s">
        <v>1784</v>
      </c>
      <c r="E292" s="4" t="s">
        <v>1925</v>
      </c>
      <c r="F292" s="4" t="s">
        <v>1926</v>
      </c>
      <c r="G292" s="4" t="s">
        <v>1927</v>
      </c>
      <c r="H292" s="25" t="s">
        <v>1928</v>
      </c>
      <c r="I292" s="9">
        <v>35</v>
      </c>
      <c r="J292" s="4" t="s">
        <v>66</v>
      </c>
      <c r="K292" s="10">
        <v>38.9</v>
      </c>
      <c r="L292" s="4" t="s">
        <v>28</v>
      </c>
      <c r="M292" s="4" t="s">
        <v>74</v>
      </c>
      <c r="N292" s="4" t="s">
        <v>1929</v>
      </c>
      <c r="O292" s="5" t="s">
        <v>93</v>
      </c>
      <c r="P292" s="4" t="s">
        <v>1539</v>
      </c>
      <c r="Q292">
        <f t="shared" si="4"/>
        <v>1361.5</v>
      </c>
    </row>
    <row r="293" ht="36" spans="1:17">
      <c r="A293" s="4" t="s">
        <v>19</v>
      </c>
      <c r="B293" s="4" t="s">
        <v>20</v>
      </c>
      <c r="C293" s="4" t="s">
        <v>28</v>
      </c>
      <c r="D293" s="5" t="s">
        <v>1100</v>
      </c>
      <c r="E293" s="4" t="s">
        <v>1930</v>
      </c>
      <c r="F293" s="4" t="s">
        <v>1931</v>
      </c>
      <c r="G293" s="4" t="s">
        <v>1932</v>
      </c>
      <c r="H293" s="25" t="s">
        <v>1933</v>
      </c>
      <c r="I293" s="9">
        <v>75</v>
      </c>
      <c r="J293" s="4" t="s">
        <v>1093</v>
      </c>
      <c r="K293" s="10" t="s">
        <v>406</v>
      </c>
      <c r="L293" s="4" t="s">
        <v>28</v>
      </c>
      <c r="M293" s="4" t="s">
        <v>29</v>
      </c>
      <c r="N293" s="4" t="s">
        <v>1934</v>
      </c>
      <c r="O293" s="5" t="s">
        <v>93</v>
      </c>
      <c r="P293" s="4" t="s">
        <v>1228</v>
      </c>
      <c r="Q293">
        <f t="shared" si="4"/>
        <v>1875</v>
      </c>
    </row>
    <row r="294" ht="26.4" spans="1:17">
      <c r="A294" s="4" t="s">
        <v>19</v>
      </c>
      <c r="B294" s="4" t="s">
        <v>20</v>
      </c>
      <c r="C294" s="4" t="s">
        <v>1002</v>
      </c>
      <c r="D294" s="5" t="s">
        <v>1935</v>
      </c>
      <c r="E294" s="4" t="s">
        <v>1936</v>
      </c>
      <c r="F294" s="4" t="s">
        <v>1937</v>
      </c>
      <c r="G294" s="4" t="s">
        <v>1938</v>
      </c>
      <c r="H294" s="21" t="s">
        <v>1939</v>
      </c>
      <c r="I294" s="9">
        <v>370</v>
      </c>
      <c r="J294" s="4" t="s">
        <v>66</v>
      </c>
      <c r="K294" s="15">
        <v>59.8</v>
      </c>
      <c r="L294" s="4" t="s">
        <v>1002</v>
      </c>
      <c r="M294" s="4" t="s">
        <v>29</v>
      </c>
      <c r="N294" s="4" t="s">
        <v>1940</v>
      </c>
      <c r="O294" s="4" t="s">
        <v>31</v>
      </c>
      <c r="P294" s="4" t="s">
        <v>1941</v>
      </c>
      <c r="Q294">
        <f t="shared" si="4"/>
        <v>22126</v>
      </c>
    </row>
    <row r="295" ht="36" spans="1:17">
      <c r="A295" s="4" t="s">
        <v>19</v>
      </c>
      <c r="B295" s="4" t="s">
        <v>20</v>
      </c>
      <c r="C295" s="4" t="s">
        <v>1002</v>
      </c>
      <c r="D295" s="5" t="s">
        <v>1942</v>
      </c>
      <c r="E295" s="4" t="s">
        <v>1943</v>
      </c>
      <c r="F295" s="4" t="s">
        <v>1944</v>
      </c>
      <c r="G295" s="4" t="s">
        <v>1945</v>
      </c>
      <c r="H295" s="21" t="s">
        <v>1946</v>
      </c>
      <c r="I295" s="9">
        <v>120</v>
      </c>
      <c r="J295" s="4" t="s">
        <v>66</v>
      </c>
      <c r="K295" s="15">
        <v>34</v>
      </c>
      <c r="L295" s="4" t="s">
        <v>1002</v>
      </c>
      <c r="M295" s="4" t="s">
        <v>48</v>
      </c>
      <c r="N295" s="4" t="s">
        <v>1947</v>
      </c>
      <c r="O295" s="5" t="s">
        <v>136</v>
      </c>
      <c r="P295" s="4" t="s">
        <v>431</v>
      </c>
      <c r="Q295">
        <f t="shared" si="4"/>
        <v>4080</v>
      </c>
    </row>
    <row r="296" ht="24" spans="1:17">
      <c r="A296" s="4" t="s">
        <v>19</v>
      </c>
      <c r="B296" s="4" t="s">
        <v>20</v>
      </c>
      <c r="C296" s="4" t="s">
        <v>1002</v>
      </c>
      <c r="D296" s="5" t="s">
        <v>1948</v>
      </c>
      <c r="E296" s="4" t="s">
        <v>1949</v>
      </c>
      <c r="F296" s="4" t="s">
        <v>1949</v>
      </c>
      <c r="G296" s="4" t="s">
        <v>1950</v>
      </c>
      <c r="H296" s="21" t="s">
        <v>1818</v>
      </c>
      <c r="I296" s="9">
        <v>68</v>
      </c>
      <c r="J296" s="4" t="s">
        <v>336</v>
      </c>
      <c r="K296" s="15">
        <v>42</v>
      </c>
      <c r="L296" s="4" t="s">
        <v>1002</v>
      </c>
      <c r="M296" s="4" t="s">
        <v>29</v>
      </c>
      <c r="N296" s="4" t="s">
        <v>1951</v>
      </c>
      <c r="O296" s="4" t="s">
        <v>31</v>
      </c>
      <c r="P296" s="4" t="s">
        <v>1952</v>
      </c>
      <c r="Q296">
        <f t="shared" si="4"/>
        <v>2856</v>
      </c>
    </row>
    <row r="297" ht="24" spans="1:17">
      <c r="A297" s="4" t="s">
        <v>19</v>
      </c>
      <c r="B297" s="4" t="s">
        <v>20</v>
      </c>
      <c r="C297" s="4" t="s">
        <v>1002</v>
      </c>
      <c r="D297" s="4" t="s">
        <v>1197</v>
      </c>
      <c r="E297" s="4" t="s">
        <v>1953</v>
      </c>
      <c r="F297" s="4" t="s">
        <v>1953</v>
      </c>
      <c r="G297" s="4" t="s">
        <v>1954</v>
      </c>
      <c r="H297" s="21" t="s">
        <v>1955</v>
      </c>
      <c r="I297" s="9">
        <v>48</v>
      </c>
      <c r="J297" s="4" t="s">
        <v>798</v>
      </c>
      <c r="K297" s="15">
        <v>37.26</v>
      </c>
      <c r="L297" s="4" t="s">
        <v>1002</v>
      </c>
      <c r="M297" s="4" t="s">
        <v>48</v>
      </c>
      <c r="N297" s="4" t="s">
        <v>1956</v>
      </c>
      <c r="O297" s="4" t="s">
        <v>31</v>
      </c>
      <c r="P297" s="4" t="s">
        <v>1829</v>
      </c>
      <c r="Q297">
        <f t="shared" si="4"/>
        <v>1788.48</v>
      </c>
    </row>
    <row r="298" ht="36" spans="1:17">
      <c r="A298" s="4" t="s">
        <v>19</v>
      </c>
      <c r="B298" s="4" t="s">
        <v>20</v>
      </c>
      <c r="C298" s="4" t="s">
        <v>1002</v>
      </c>
      <c r="D298" s="4" t="s">
        <v>1197</v>
      </c>
      <c r="E298" s="4" t="s">
        <v>773</v>
      </c>
      <c r="F298" s="4" t="s">
        <v>1957</v>
      </c>
      <c r="G298" s="4" t="s">
        <v>1958</v>
      </c>
      <c r="H298" s="21" t="s">
        <v>1959</v>
      </c>
      <c r="I298" s="9">
        <v>48</v>
      </c>
      <c r="J298" s="4" t="s">
        <v>66</v>
      </c>
      <c r="K298" s="15">
        <v>59</v>
      </c>
      <c r="L298" s="4" t="s">
        <v>1002</v>
      </c>
      <c r="M298" s="4" t="s">
        <v>74</v>
      </c>
      <c r="N298" s="4" t="s">
        <v>1960</v>
      </c>
      <c r="O298" s="5" t="s">
        <v>1961</v>
      </c>
      <c r="P298" s="4" t="s">
        <v>777</v>
      </c>
      <c r="Q298">
        <f t="shared" si="4"/>
        <v>2832</v>
      </c>
    </row>
    <row r="299" ht="36" spans="1:17">
      <c r="A299" s="4" t="s">
        <v>19</v>
      </c>
      <c r="B299" s="4" t="s">
        <v>20</v>
      </c>
      <c r="C299" s="4" t="s">
        <v>1002</v>
      </c>
      <c r="D299" s="4" t="s">
        <v>1197</v>
      </c>
      <c r="E299" s="4" t="s">
        <v>1962</v>
      </c>
      <c r="F299" s="4" t="s">
        <v>1963</v>
      </c>
      <c r="G299" s="4" t="s">
        <v>1964</v>
      </c>
      <c r="H299" s="21" t="s">
        <v>1965</v>
      </c>
      <c r="I299" s="9">
        <v>48</v>
      </c>
      <c r="J299" s="4" t="s">
        <v>66</v>
      </c>
      <c r="K299" s="15">
        <v>48.8</v>
      </c>
      <c r="L299" s="4" t="s">
        <v>1002</v>
      </c>
      <c r="M299" s="4" t="s">
        <v>48</v>
      </c>
      <c r="N299" s="4" t="s">
        <v>1966</v>
      </c>
      <c r="O299" s="5" t="s">
        <v>136</v>
      </c>
      <c r="P299" s="4" t="s">
        <v>1967</v>
      </c>
      <c r="Q299">
        <f t="shared" si="4"/>
        <v>2342.4</v>
      </c>
    </row>
    <row r="300" ht="24" spans="1:17">
      <c r="A300" s="4" t="s">
        <v>19</v>
      </c>
      <c r="B300" s="4" t="s">
        <v>20</v>
      </c>
      <c r="C300" s="4" t="s">
        <v>1002</v>
      </c>
      <c r="D300" s="4" t="s">
        <v>1197</v>
      </c>
      <c r="E300" s="4" t="s">
        <v>1968</v>
      </c>
      <c r="F300" s="4" t="s">
        <v>1969</v>
      </c>
      <c r="G300" s="4" t="s">
        <v>1970</v>
      </c>
      <c r="H300" s="21" t="s">
        <v>1841</v>
      </c>
      <c r="I300" s="9">
        <v>48</v>
      </c>
      <c r="J300" s="4" t="s">
        <v>38</v>
      </c>
      <c r="K300" s="15">
        <v>49.8</v>
      </c>
      <c r="L300" s="4" t="s">
        <v>1002</v>
      </c>
      <c r="M300" s="4" t="s">
        <v>161</v>
      </c>
      <c r="N300" s="4" t="s">
        <v>1971</v>
      </c>
      <c r="O300" s="4" t="s">
        <v>31</v>
      </c>
      <c r="P300" s="4" t="s">
        <v>1972</v>
      </c>
      <c r="Q300">
        <f t="shared" si="4"/>
        <v>2390.4</v>
      </c>
    </row>
    <row r="301" ht="36" spans="1:17">
      <c r="A301" s="4" t="s">
        <v>19</v>
      </c>
      <c r="B301" s="4" t="s">
        <v>20</v>
      </c>
      <c r="C301" s="4" t="s">
        <v>1002</v>
      </c>
      <c r="D301" s="4" t="s">
        <v>1197</v>
      </c>
      <c r="E301" s="4" t="s">
        <v>1973</v>
      </c>
      <c r="F301" s="4" t="s">
        <v>1974</v>
      </c>
      <c r="G301" s="4" t="s">
        <v>1975</v>
      </c>
      <c r="H301" s="21" t="s">
        <v>1847</v>
      </c>
      <c r="I301" s="9">
        <v>48</v>
      </c>
      <c r="J301" s="4" t="s">
        <v>66</v>
      </c>
      <c r="K301" s="15">
        <v>44.5</v>
      </c>
      <c r="L301" s="4" t="s">
        <v>1002</v>
      </c>
      <c r="M301" s="4" t="s">
        <v>48</v>
      </c>
      <c r="N301" s="4" t="s">
        <v>1976</v>
      </c>
      <c r="O301" s="5" t="s">
        <v>136</v>
      </c>
      <c r="P301" s="4" t="s">
        <v>1977</v>
      </c>
      <c r="Q301">
        <f t="shared" si="4"/>
        <v>2136</v>
      </c>
    </row>
    <row r="302" ht="36" spans="1:17">
      <c r="A302" s="14" t="s">
        <v>19</v>
      </c>
      <c r="B302" s="14" t="s">
        <v>20</v>
      </c>
      <c r="C302" s="14" t="s">
        <v>95</v>
      </c>
      <c r="D302" s="14" t="s">
        <v>1197</v>
      </c>
      <c r="E302" s="14" t="s">
        <v>1978</v>
      </c>
      <c r="F302" s="14" t="s">
        <v>1979</v>
      </c>
      <c r="G302" s="14" t="s">
        <v>1980</v>
      </c>
      <c r="H302" s="14" t="s">
        <v>1981</v>
      </c>
      <c r="I302" s="20">
        <v>48</v>
      </c>
      <c r="J302" s="14" t="s">
        <v>813</v>
      </c>
      <c r="K302" s="14" t="s">
        <v>746</v>
      </c>
      <c r="L302" s="14" t="s">
        <v>1002</v>
      </c>
      <c r="M302" s="14" t="s">
        <v>523</v>
      </c>
      <c r="N302" s="14" t="s">
        <v>1982</v>
      </c>
      <c r="O302" s="14" t="s">
        <v>1983</v>
      </c>
      <c r="P302" s="14" t="s">
        <v>1984</v>
      </c>
      <c r="Q302">
        <f t="shared" si="4"/>
        <v>2016</v>
      </c>
    </row>
    <row r="303" ht="36" spans="1:17">
      <c r="A303" s="14" t="s">
        <v>19</v>
      </c>
      <c r="B303" s="14" t="s">
        <v>20</v>
      </c>
      <c r="C303" s="14" t="s">
        <v>95</v>
      </c>
      <c r="D303" s="14" t="s">
        <v>1460</v>
      </c>
      <c r="E303" s="14" t="s">
        <v>1985</v>
      </c>
      <c r="F303" s="14" t="s">
        <v>1986</v>
      </c>
      <c r="G303" s="14" t="s">
        <v>1987</v>
      </c>
      <c r="H303" s="14" t="s">
        <v>1988</v>
      </c>
      <c r="I303" s="20">
        <v>52</v>
      </c>
      <c r="J303" s="14" t="s">
        <v>66</v>
      </c>
      <c r="K303" s="14" t="s">
        <v>716</v>
      </c>
      <c r="L303" s="14" t="s">
        <v>95</v>
      </c>
      <c r="M303" s="14" t="s">
        <v>48</v>
      </c>
      <c r="N303" s="14" t="s">
        <v>1989</v>
      </c>
      <c r="O303" s="14" t="s">
        <v>1563</v>
      </c>
      <c r="P303" s="14" t="s">
        <v>1877</v>
      </c>
      <c r="Q303">
        <f t="shared" si="4"/>
        <v>2080</v>
      </c>
    </row>
    <row r="304" ht="36" spans="1:17">
      <c r="A304" s="14" t="s">
        <v>19</v>
      </c>
      <c r="B304" s="14" t="s">
        <v>20</v>
      </c>
      <c r="C304" s="14" t="s">
        <v>95</v>
      </c>
      <c r="D304" s="14" t="s">
        <v>1460</v>
      </c>
      <c r="E304" s="14" t="s">
        <v>1990</v>
      </c>
      <c r="F304" s="14" t="s">
        <v>1991</v>
      </c>
      <c r="G304" s="14" t="s">
        <v>1992</v>
      </c>
      <c r="H304" s="14" t="s">
        <v>1993</v>
      </c>
      <c r="I304" s="20">
        <v>52</v>
      </c>
      <c r="J304" s="14" t="s">
        <v>66</v>
      </c>
      <c r="K304" s="14" t="s">
        <v>27</v>
      </c>
      <c r="L304" s="14" t="s">
        <v>95</v>
      </c>
      <c r="M304" s="14" t="s">
        <v>29</v>
      </c>
      <c r="N304" s="14" t="s">
        <v>1994</v>
      </c>
      <c r="O304" s="14" t="s">
        <v>1563</v>
      </c>
      <c r="P304" s="14" t="s">
        <v>1995</v>
      </c>
      <c r="Q304">
        <f t="shared" si="4"/>
        <v>2444</v>
      </c>
    </row>
    <row r="305" ht="26.4" spans="1:17">
      <c r="A305" s="14" t="s">
        <v>19</v>
      </c>
      <c r="B305" s="14" t="s">
        <v>20</v>
      </c>
      <c r="C305" s="14" t="s">
        <v>95</v>
      </c>
      <c r="D305" s="14" t="s">
        <v>1422</v>
      </c>
      <c r="E305" s="22" t="s">
        <v>1996</v>
      </c>
      <c r="F305" s="16" t="s">
        <v>1997</v>
      </c>
      <c r="G305" s="14" t="s">
        <v>1501</v>
      </c>
      <c r="H305" s="27" t="s">
        <v>1998</v>
      </c>
      <c r="I305" s="14">
        <v>460</v>
      </c>
      <c r="J305" s="14" t="s">
        <v>66</v>
      </c>
      <c r="K305" s="15">
        <v>54</v>
      </c>
      <c r="L305" s="14" t="s">
        <v>95</v>
      </c>
      <c r="M305" s="16" t="s">
        <v>1464</v>
      </c>
      <c r="N305" s="14" t="s">
        <v>1999</v>
      </c>
      <c r="O305" s="4" t="s">
        <v>172</v>
      </c>
      <c r="P305" s="4" t="s">
        <v>917</v>
      </c>
      <c r="Q305">
        <f t="shared" si="4"/>
        <v>24840</v>
      </c>
    </row>
    <row r="306" spans="17:17">
      <c r="Q306">
        <f>SUM(Q3:Q305)</f>
        <v>2960186.28</v>
      </c>
    </row>
  </sheetData>
  <autoFilter ref="A2:P305">
    <extLst/>
  </autoFilter>
  <mergeCells count="1">
    <mergeCell ref="A1:P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王爽</cp:lastModifiedBy>
  <dcterms:created xsi:type="dcterms:W3CDTF">2024-01-04T06:13:00Z</dcterms:created>
  <dcterms:modified xsi:type="dcterms:W3CDTF">2024-06-03T02:11:36Z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D44BC5166D1D45DE9FD92B66A937F067_12</vt:lpwstr>
  </property>
</Properties>
</file>